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3901"/>
  <workbookPr dateCompatibility="0" codeName="ThisWorkbook"/>
  <mc:AlternateContent xmlns:mc="http://schemas.openxmlformats.org/markup-compatibility/2006">
    <mc:Choice Requires="x15">
      <x15ac:absPath xmlns:x15ac="http://schemas.microsoft.com/office/spreadsheetml/2010/11/ac" url="C:\Users\month\Desktop\ISK02\総務\HP共有\"/>
    </mc:Choice>
  </mc:AlternateContent>
  <xr:revisionPtr revIDLastSave="0" documentId="13_ncr:9_{4240CA8F-76D7-4B1D-92EE-6DD482D22593}" xr6:coauthVersionLast="46" xr6:coauthVersionMax="46" xr10:uidLastSave="{00000000-0000-0000-0000-000000000000}"/>
  <bookViews>
    <workbookView xWindow="-120" yWindow="-120" windowWidth="20730" windowHeight="11160" tabRatio="841" activeTab="2" xr2:uid="{00000000-000D-0000-FFFF-FFFF00000000}"/>
  </bookViews>
  <sheets>
    <sheet name="出張事前報告書" sheetId="2" r:id="rId1"/>
    <sheet name="領収書添付用紙" sheetId="4" r:id="rId2"/>
    <sheet name="交通費明細書" sheetId="6" r:id="rId3"/>
    <sheet name="ｿﾌﾄｳｪｱ納品書" sheetId="7" state="hidden" r:id="rId4"/>
  </sheets>
  <definedNames>
    <definedName name="_xlnm.Print_Area" localSheetId="3">ｿﾌﾄｳｪｱ納品書!$B$1:$R$58</definedName>
  </definedName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I34" i="6" l="1"/>
  <c r="K34" i="6" s="1"/>
  <c r="I35" i="6"/>
  <c r="K35" i="6" s="1"/>
  <c r="K36" i="6"/>
  <c r="I31" i="6"/>
  <c r="J31" i="6"/>
  <c r="K31" i="6"/>
  <c r="L31" i="6"/>
  <c r="I36" i="6"/>
  <c r="N14" i="7"/>
  <c r="P14" i="7"/>
  <c r="L22" i="7"/>
  <c r="M22" i="7"/>
  <c r="L23" i="7"/>
  <c r="M23" i="7"/>
  <c r="L25" i="7"/>
  <c r="M25" i="7"/>
  <c r="L38" i="7"/>
  <c r="M38" i="7"/>
  <c r="L41" i="7"/>
  <c r="M41" i="7"/>
  <c r="D35" i="2"/>
  <c r="K37" i="6" l="1"/>
  <c r="M31" i="6"/>
  <c r="I37" i="6"/>
</calcChain>
</file>

<file path=xl/sharedStrings.xml><?xml version="1.0" encoding="utf-8"?>
<sst xmlns="http://purl.oclc.org/ooxml/spreadsheetml/main" count="258" uniqueCount="165">
  <si>
    <t>氏名</t>
    <rPh sb="0" eb="2">
      <t>シメイ</t>
    </rPh>
    <phoneticPr fontId="2"/>
  </si>
  <si>
    <t xml:space="preserve">(印) </t>
    <rPh sb="1" eb="2">
      <t>イン</t>
    </rPh>
    <phoneticPr fontId="2"/>
  </si>
  <si>
    <t>宿泊先</t>
    <rPh sb="0" eb="2">
      <t>シュクハク</t>
    </rPh>
    <rPh sb="2" eb="3">
      <t>サキ</t>
    </rPh>
    <phoneticPr fontId="2"/>
  </si>
  <si>
    <t>出張者所属</t>
    <phoneticPr fontId="2"/>
  </si>
  <si>
    <t>仮払い請求金額</t>
    <rPh sb="5" eb="6">
      <t>キン</t>
    </rPh>
    <phoneticPr fontId="2"/>
  </si>
  <si>
    <t>受取</t>
    <rPh sb="0" eb="2">
      <t>ウケトリ</t>
    </rPh>
    <phoneticPr fontId="2"/>
  </si>
  <si>
    <t>振込</t>
    <rPh sb="0" eb="2">
      <t>フリコ</t>
    </rPh>
    <phoneticPr fontId="2"/>
  </si>
  <si>
    <t>金　　 額</t>
    <rPh sb="0" eb="5">
      <t>キンガク</t>
    </rPh>
    <phoneticPr fontId="2"/>
  </si>
  <si>
    <t>備     考</t>
    <rPh sb="0" eb="7">
      <t>ビコウ</t>
    </rPh>
    <phoneticPr fontId="2"/>
  </si>
  <si>
    <t>宿泊費</t>
    <rPh sb="0" eb="3">
      <t>シュクハクヒ</t>
    </rPh>
    <phoneticPr fontId="2"/>
  </si>
  <si>
    <t>金額</t>
    <rPh sb="0" eb="2">
      <t>キンガク</t>
    </rPh>
    <phoneticPr fontId="2"/>
  </si>
  <si>
    <t>【領収書】</t>
    <phoneticPr fontId="2"/>
  </si>
  <si>
    <t>期間：</t>
    <phoneticPr fontId="2"/>
  </si>
  <si>
    <t>～</t>
    <phoneticPr fontId="2"/>
  </si>
  <si>
    <t>氏名：</t>
    <phoneticPr fontId="2"/>
  </si>
  <si>
    <t>～</t>
    <phoneticPr fontId="2"/>
  </si>
  <si>
    <t>日当</t>
    <rPh sb="0" eb="2">
      <t>ニットウ</t>
    </rPh>
    <phoneticPr fontId="2"/>
  </si>
  <si>
    <t>作成日：</t>
    <rPh sb="0" eb="2">
      <t>サクセイ</t>
    </rPh>
    <rPh sb="2" eb="3">
      <t>ヒ</t>
    </rPh>
    <phoneticPr fontId="2"/>
  </si>
  <si>
    <t>氏   名：</t>
    <rPh sb="0" eb="5">
      <t>シメイ</t>
    </rPh>
    <phoneticPr fontId="2"/>
  </si>
  <si>
    <t>月/日</t>
    <rPh sb="0" eb="3">
      <t>ツキヒ</t>
    </rPh>
    <phoneticPr fontId="2"/>
  </si>
  <si>
    <t>行先／作業内容</t>
    <rPh sb="0" eb="2">
      <t>イキサキ</t>
    </rPh>
    <rPh sb="3" eb="5">
      <t>サギョウ</t>
    </rPh>
    <rPh sb="5" eb="7">
      <t>ナイヨウ</t>
    </rPh>
    <phoneticPr fontId="2"/>
  </si>
  <si>
    <t>行    程</t>
    <rPh sb="0" eb="6">
      <t>コウテイ</t>
    </rPh>
    <phoneticPr fontId="2"/>
  </si>
  <si>
    <t>公共機関</t>
    <rPh sb="0" eb="2">
      <t>コウキョウ</t>
    </rPh>
    <rPh sb="2" eb="4">
      <t>キカン</t>
    </rPh>
    <phoneticPr fontId="2"/>
  </si>
  <si>
    <t>タクシー</t>
    <phoneticPr fontId="2"/>
  </si>
  <si>
    <t>備        考</t>
    <rPh sb="0" eb="10">
      <t>ビコウ</t>
    </rPh>
    <phoneticPr fontId="2"/>
  </si>
  <si>
    <t>種類</t>
    <rPh sb="0" eb="2">
      <t>シュルイ</t>
    </rPh>
    <phoneticPr fontId="2"/>
  </si>
  <si>
    <t>* 合       計</t>
    <rPh sb="2" eb="11">
      <t>ゴウケイ</t>
    </rPh>
    <phoneticPr fontId="2"/>
  </si>
  <si>
    <t>旅費交通費：</t>
    <rPh sb="0" eb="2">
      <t>リョヒ</t>
    </rPh>
    <rPh sb="2" eb="5">
      <t>コウツウヒ</t>
    </rPh>
    <phoneticPr fontId="2"/>
  </si>
  <si>
    <t>宿   泊   費：</t>
    <rPh sb="0" eb="9">
      <t>シュクハクヒ</t>
    </rPh>
    <phoneticPr fontId="2"/>
  </si>
  <si>
    <t>日         当：</t>
    <rPh sb="0" eb="11">
      <t>ニットウ</t>
    </rPh>
    <phoneticPr fontId="2"/>
  </si>
  <si>
    <t>作業期間：</t>
    <rPh sb="0" eb="2">
      <t>サギョウキ</t>
    </rPh>
    <rPh sb="2" eb="4">
      <t>キカン</t>
    </rPh>
    <phoneticPr fontId="2"/>
  </si>
  <si>
    <t>目　的</t>
    <phoneticPr fontId="2"/>
  </si>
  <si>
    <t>出張先</t>
    <phoneticPr fontId="2"/>
  </si>
  <si>
    <t>スケジュール</t>
    <phoneticPr fontId="2"/>
  </si>
  <si>
    <t>日付</t>
    <phoneticPr fontId="2"/>
  </si>
  <si>
    <t>内　　容</t>
    <phoneticPr fontId="2"/>
  </si>
  <si>
    <t>～</t>
    <phoneticPr fontId="2"/>
  </si>
  <si>
    <t>-</t>
    <phoneticPr fontId="2"/>
  </si>
  <si>
    <t>費 　　目</t>
    <phoneticPr fontId="2"/>
  </si>
  <si>
    <t>旅　 　費</t>
    <phoneticPr fontId="2"/>
  </si>
  <si>
    <t>日　 　当</t>
    <phoneticPr fontId="2"/>
  </si>
  <si>
    <t>宿 泊 費</t>
    <phoneticPr fontId="2"/>
  </si>
  <si>
    <t>そ の 他</t>
    <phoneticPr fontId="2"/>
  </si>
  <si>
    <t>計</t>
    <rPh sb="0" eb="1">
      <t>ケイ</t>
    </rPh>
    <phoneticPr fontId="2"/>
  </si>
  <si>
    <t>税込み金額</t>
    <phoneticPr fontId="2"/>
  </si>
  <si>
    <t>税抜き金額</t>
    <phoneticPr fontId="2"/>
  </si>
  <si>
    <t>三菱電機ｺﾝﾄﾛｰﾙｿﾌﾄｳｪｱ㈱長崎事業所</t>
  </si>
  <si>
    <t>＊２部提出願います。</t>
  </si>
  <si>
    <t>御中</t>
  </si>
  <si>
    <t>分</t>
  </si>
  <si>
    <t>会　　社　　名</t>
  </si>
  <si>
    <t>担当責任者</t>
  </si>
  <si>
    <t>割</t>
  </si>
  <si>
    <t>技術</t>
  </si>
  <si>
    <t>検収印</t>
  </si>
  <si>
    <t>課長</t>
  </si>
  <si>
    <t>ＧＬ</t>
  </si>
  <si>
    <t>注文番号</t>
  </si>
  <si>
    <t>件 名</t>
  </si>
  <si>
    <t>分類</t>
  </si>
  <si>
    <t>作区</t>
  </si>
  <si>
    <t>納    品    物</t>
  </si>
  <si>
    <t>数　量</t>
  </si>
  <si>
    <t>納品年月日</t>
  </si>
  <si>
    <t>備　考</t>
  </si>
  <si>
    <t>1. システム仕様書</t>
  </si>
  <si>
    <t>冊</t>
  </si>
  <si>
    <t>頁</t>
  </si>
  <si>
    <t>Ａ</t>
  </si>
  <si>
    <t>2. システム総合試験仕様書</t>
  </si>
  <si>
    <t>3. Ｉ／Ｏリスト</t>
  </si>
  <si>
    <t>ド</t>
  </si>
  <si>
    <t>4. 取扱説明書</t>
  </si>
  <si>
    <t>1. ソフトウェア仕様書（外部）</t>
  </si>
  <si>
    <t>Ｂ</t>
  </si>
  <si>
    <t>2. プログラム仕様書</t>
  </si>
  <si>
    <t>3. Ｓ／Ｗ組合せ試験仕様書</t>
  </si>
  <si>
    <t>キ</t>
  </si>
  <si>
    <t>4. プログラム説明書</t>
  </si>
  <si>
    <t>Ｃ</t>
  </si>
  <si>
    <t>1. ﾌﾟﾛｸﾞﾗﾑ製作仕様書（内部）</t>
  </si>
  <si>
    <t>2. Ｓ／Ｗ単体試験仕様書</t>
  </si>
  <si>
    <t>1. プログラムリスト</t>
  </si>
  <si>
    <t>ュ</t>
  </si>
  <si>
    <t>Ｄ</t>
  </si>
  <si>
    <t>2. データリスト</t>
  </si>
  <si>
    <t>4. 画面ハードコピー</t>
  </si>
  <si>
    <t>Ｅ</t>
  </si>
  <si>
    <t>1. Ｓ／Ｗ単体試験成績書</t>
  </si>
  <si>
    <t>メ</t>
  </si>
  <si>
    <t>Ｆ</t>
  </si>
  <si>
    <t>1. Ｓ／Ｗ組合せ試験成績書</t>
  </si>
  <si>
    <t>Ｇ</t>
  </si>
  <si>
    <t>1. システム総合試験成績書</t>
  </si>
  <si>
    <t>Ｈ</t>
  </si>
  <si>
    <t>1. 現地試験仕様書／成績書</t>
  </si>
  <si>
    <t>Ｉ</t>
  </si>
  <si>
    <t>1. 説明書</t>
  </si>
  <si>
    <t>ン</t>
  </si>
  <si>
    <t>業区</t>
  </si>
  <si>
    <t>1. デモ用資料</t>
  </si>
  <si>
    <t>Ｔ</t>
  </si>
  <si>
    <t>2. トレーニング用資料</t>
  </si>
  <si>
    <t>3. 講義用資料</t>
  </si>
  <si>
    <t>1. 出張報告書</t>
  </si>
  <si>
    <t>ト</t>
  </si>
  <si>
    <t>2. 技術検討書</t>
  </si>
  <si>
    <t>3. 業務報告書</t>
  </si>
  <si>
    <t>提出</t>
  </si>
  <si>
    <t>1. 製作体制表</t>
  </si>
  <si>
    <t>物</t>
  </si>
  <si>
    <t>2. 製作工程表</t>
  </si>
  <si>
    <t>新　　規　　行　　数</t>
  </si>
  <si>
    <t>流 用 行 数</t>
  </si>
  <si>
    <t>納品プログラム媒体</t>
  </si>
  <si>
    <t>言　語</t>
  </si>
  <si>
    <t>新たに製作</t>
  </si>
  <si>
    <t>流用のために</t>
  </si>
  <si>
    <t>変更なしで</t>
  </si>
  <si>
    <t>FLD,CMT</t>
  </si>
  <si>
    <t>した行数</t>
  </si>
  <si>
    <t>変更した行数</t>
  </si>
  <si>
    <t>流用した行数</t>
  </si>
  <si>
    <t>ｿｰｽ</t>
  </si>
  <si>
    <t>ROM</t>
  </si>
  <si>
    <t>本</t>
  </si>
  <si>
    <t>プ</t>
  </si>
  <si>
    <t>ｱｾﾝﾌﾞﾗ</t>
  </si>
  <si>
    <t>行数</t>
  </si>
  <si>
    <t>ＫＬ</t>
  </si>
  <si>
    <t>その他</t>
  </si>
  <si>
    <t>FORTRAN</t>
  </si>
  <si>
    <t>（　　）</t>
  </si>
  <si>
    <t>枚</t>
  </si>
  <si>
    <t>ロ</t>
  </si>
  <si>
    <t>PL/M</t>
  </si>
  <si>
    <t>ｵﾌﾞｼﾞｪｸﾄ</t>
  </si>
  <si>
    <t>グ</t>
  </si>
  <si>
    <t>POL</t>
  </si>
  <si>
    <t>BASIC</t>
  </si>
  <si>
    <t>ラ</t>
  </si>
  <si>
    <t>ム</t>
  </si>
  <si>
    <t>ﾃﾞｰﾀ</t>
  </si>
  <si>
    <t>１回目</t>
    <rPh sb="0" eb="3">
      <t>イッカイメ</t>
    </rPh>
    <phoneticPr fontId="12"/>
  </si>
  <si>
    <t>２回目</t>
    <rPh sb="0" eb="3">
      <t>ニカイメ</t>
    </rPh>
    <phoneticPr fontId="12"/>
  </si>
  <si>
    <t>経営企画室</t>
    <rPh sb="0" eb="2">
      <t>ケイエイ</t>
    </rPh>
    <rPh sb="2" eb="5">
      <t>キカクシツ</t>
    </rPh>
    <phoneticPr fontId="12"/>
  </si>
  <si>
    <t>完　納</t>
    <rPh sb="0" eb="1">
      <t>カン</t>
    </rPh>
    <rPh sb="2" eb="3">
      <t>オサム</t>
    </rPh>
    <phoneticPr fontId="12"/>
  </si>
  <si>
    <t>アイ・エス・ケー株式会社</t>
    <rPh sb="8" eb="12">
      <t>カブシキガイシャ</t>
    </rPh>
    <phoneticPr fontId="12"/>
  </si>
  <si>
    <t>池嵜　宣子　(印)</t>
    <rPh sb="0" eb="1">
      <t>イケ</t>
    </rPh>
    <rPh sb="3" eb="5">
      <t>ノブコ</t>
    </rPh>
    <phoneticPr fontId="12"/>
  </si>
  <si>
    <t>業務</t>
    <rPh sb="0" eb="2">
      <t>ギョウム</t>
    </rPh>
    <phoneticPr fontId="12"/>
  </si>
  <si>
    <t>冊</t>
    <phoneticPr fontId="12"/>
  </si>
  <si>
    <t>頁</t>
    <phoneticPr fontId="12"/>
  </si>
  <si>
    <t>4. その他（組み合わせ試験覚書）</t>
    <phoneticPr fontId="12"/>
  </si>
  <si>
    <t>ASP</t>
    <phoneticPr fontId="12"/>
  </si>
  <si>
    <t>　</t>
    <phoneticPr fontId="12"/>
  </si>
  <si>
    <t>VisualBasic</t>
    <phoneticPr fontId="12"/>
  </si>
  <si>
    <t>（作業期間：</t>
  </si>
  <si>
    <t>～</t>
    <phoneticPr fontId="12"/>
  </si>
  <si>
    <t>）</t>
    <phoneticPr fontId="12"/>
  </si>
  <si>
    <t>情報制御システム２課</t>
    <rPh sb="0" eb="2">
      <t>ジョウホウ</t>
    </rPh>
    <rPh sb="2" eb="4">
      <t>セイギョ</t>
    </rPh>
    <rPh sb="9" eb="10">
      <t>カ</t>
    </rPh>
    <phoneticPr fontId="12"/>
  </si>
  <si>
    <t>VisualC++</t>
    <phoneticPr fontId="12"/>
  </si>
  <si>
    <t>産業・発電・交通対応プログラム設計・製作業務</t>
    <phoneticPr fontId="12"/>
  </si>
  <si>
    <t>作業報告書</t>
    <rPh sb="0" eb="2">
      <t>サギョウ</t>
    </rPh>
    <rPh sb="2" eb="5">
      <t>ホウコクショ</t>
    </rPh>
    <phoneticPr fontId="12"/>
  </si>
  <si>
    <t>提出日</t>
    <rPh sb="0" eb="2">
      <t>テイシュツ</t>
    </rPh>
    <rPh sb="2" eb="3">
      <t>ヒ</t>
    </rPh>
    <phoneticPr fontId="2"/>
  </si>
  <si>
    <t>作業内容：</t>
    <rPh sb="0" eb="2">
      <t>サギョウ</t>
    </rPh>
    <rPh sb="2" eb="4">
      <t>ナイヨウ</t>
    </rPh>
    <phoneticPr fontId="2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</si>
</sst>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¥&quot;#,##0;&quot;¥&quot;\-#,##0"/>
    <numFmt numFmtId="6" formatCode="&quot;¥&quot;#,##0;[Red]&quot;¥&quot;\-#,##0"/>
    <numFmt numFmtId="176" formatCode="&quot;¥&quot;#,##0;[Red]&quot;¥&quot;#,##0"/>
    <numFmt numFmtId="177" formatCode="[$-411]ge&quot;年&quot;m&quot;月&quot;d&quot;日&quot;"/>
    <numFmt numFmtId="178" formatCode="&quot;合計：&quot;&quot;¥&quot;#,##0;[Red]\-&quot;¥&quot;#,##0"/>
    <numFmt numFmtId="179" formatCode="[$-411]&quot;提出日：平成&quot;e&quot;年&quot;m&quot;月&quot;d&quot;日&quot;"/>
    <numFmt numFmtId="180" formatCode="[$-411]ge\.mm\.dd"/>
  </numFmts>
  <fonts count="19" x14ac:knownFonts="1">
    <font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16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b/>
      <sz val="16"/>
      <color indexed="12"/>
      <name val="ＭＳ Ｐゴシック"/>
      <family val="3"/>
      <charset val="128"/>
    </font>
    <font>
      <sz val="10"/>
      <color indexed="9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6"/>
      <name val="ＭＳ 明朝"/>
      <family val="1"/>
      <charset val="128"/>
    </font>
    <font>
      <b/>
      <u val="double"/>
      <sz val="18"/>
      <name val="ＭＳ 明朝"/>
      <family val="1"/>
      <charset val="128"/>
    </font>
    <font>
      <u val="double"/>
      <sz val="12"/>
      <name val="ＭＳ 明朝"/>
      <family val="1"/>
      <charset val="128"/>
    </font>
    <font>
      <sz val="14"/>
      <name val="ＭＳ 明朝"/>
      <family val="1"/>
      <charset val="128"/>
    </font>
    <font>
      <sz val="16"/>
      <name val="ＭＳ 明朝"/>
      <family val="1"/>
      <charset val="128"/>
    </font>
    <font>
      <b/>
      <sz val="14"/>
      <name val="ＭＳ 明朝"/>
      <family val="1"/>
      <charset val="128"/>
    </font>
    <font>
      <sz val="10"/>
      <color indexed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11">
    <border>
      <start/>
      <end/>
      <top/>
      <bottom/>
      <diagonal/>
    </border>
    <border>
      <start/>
      <end/>
      <top style="medium">
        <color indexed="64"/>
      </top>
      <bottom/>
      <diagonal/>
    </border>
    <border>
      <start style="thin">
        <color indexed="64"/>
      </start>
      <end/>
      <top style="hair">
        <color indexed="64"/>
      </top>
      <bottom style="hair">
        <color indexed="64"/>
      </bottom>
      <diagonal/>
    </border>
    <border>
      <start style="medium">
        <color indexed="64"/>
      </start>
      <end/>
      <top/>
      <bottom/>
      <diagonal/>
    </border>
    <border>
      <start style="medium">
        <color indexed="64"/>
      </start>
      <end style="thin">
        <color indexed="64"/>
      </end>
      <top style="hair">
        <color indexed="64"/>
      </top>
      <bottom style="hair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hair">
        <color indexed="64"/>
      </top>
      <bottom style="hair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 style="medium">
        <color indexed="64"/>
      </end>
      <top/>
      <bottom/>
      <diagonal/>
    </border>
    <border>
      <start/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hair">
        <color indexed="64"/>
      </bottom>
      <diagonal/>
    </border>
    <border>
      <start/>
      <end style="thin">
        <color indexed="64"/>
      </end>
      <top style="thin">
        <color indexed="64"/>
      </top>
      <bottom style="hair">
        <color indexed="64"/>
      </bottom>
      <diagonal/>
    </border>
    <border>
      <start/>
      <end/>
      <top style="thin">
        <color indexed="64"/>
      </top>
      <bottom style="hair">
        <color indexed="64"/>
      </bottom>
      <diagonal/>
    </border>
    <border>
      <start style="hair">
        <color indexed="64"/>
      </start>
      <end style="hair">
        <color indexed="64"/>
      </end>
      <top style="hair">
        <color indexed="64"/>
      </top>
      <bottom/>
      <diagonal/>
    </border>
    <border>
      <start style="hair">
        <color indexed="64"/>
      </start>
      <end style="hair">
        <color indexed="64"/>
      </end>
      <top style="thin">
        <color indexed="64"/>
      </top>
      <bottom style="hair">
        <color indexed="64"/>
      </bottom>
      <diagonal/>
    </border>
    <border>
      <start style="medium">
        <color indexed="64"/>
      </start>
      <end style="hair">
        <color indexed="64"/>
      </end>
      <top style="hair">
        <color indexed="64"/>
      </top>
      <bottom style="hair">
        <color indexed="64"/>
      </bottom>
      <diagonal/>
    </border>
    <border>
      <start style="hair">
        <color indexed="64"/>
      </start>
      <end style="hair">
        <color indexed="64"/>
      </end>
      <top style="hair">
        <color indexed="64"/>
      </top>
      <bottom style="hair">
        <color indexed="64"/>
      </bottom>
      <diagonal/>
    </border>
    <border>
      <start style="hair">
        <color indexed="64"/>
      </start>
      <end style="medium">
        <color indexed="64"/>
      </end>
      <top style="hair">
        <color indexed="64"/>
      </top>
      <bottom style="hair">
        <color indexed="64"/>
      </bottom>
      <diagonal/>
    </border>
    <border>
      <start style="hair">
        <color indexed="64"/>
      </start>
      <end style="hair">
        <color indexed="64"/>
      </end>
      <top/>
      <bottom style="hair">
        <color indexed="64"/>
      </bottom>
      <diagonal/>
    </border>
    <border>
      <start style="hair">
        <color indexed="64"/>
      </start>
      <end style="hair">
        <color indexed="64"/>
      </end>
      <top style="hair">
        <color indexed="64"/>
      </top>
      <bottom style="medium">
        <color indexed="64"/>
      </bottom>
      <diagonal/>
    </border>
    <border>
      <start style="hair">
        <color indexed="64"/>
      </start>
      <end style="medium">
        <color indexed="64"/>
      </end>
      <top style="hair">
        <color indexed="64"/>
      </top>
      <bottom style="medium">
        <color indexed="64"/>
      </bottom>
      <diagonal/>
    </border>
    <border>
      <start/>
      <end style="thin">
        <color indexed="64"/>
      </end>
      <top style="hair">
        <color indexed="64"/>
      </top>
      <bottom style="hair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hair">
        <color indexed="64"/>
      </top>
      <bottom style="hair">
        <color indexed="64"/>
      </bottom>
      <diagonal/>
    </border>
    <border>
      <start style="hair">
        <color indexed="64"/>
      </start>
      <end style="medium">
        <color indexed="64"/>
      </end>
      <top style="thin">
        <color indexed="64"/>
      </top>
      <bottom style="hair">
        <color indexed="64"/>
      </bottom>
      <diagonal/>
    </border>
    <border>
      <start style="thin">
        <color indexed="64"/>
      </start>
      <end/>
      <top style="hair">
        <color indexed="64"/>
      </top>
      <bottom style="medium">
        <color indexed="64"/>
      </bottom>
      <diagonal/>
    </border>
    <border>
      <start/>
      <end/>
      <top style="hair">
        <color indexed="64"/>
      </top>
      <bottom style="medium">
        <color indexed="64"/>
      </bottom>
      <diagonal/>
    </border>
    <border>
      <start/>
      <end style="thin">
        <color indexed="64"/>
      </end>
      <top style="hair">
        <color indexed="64"/>
      </top>
      <bottom style="medium">
        <color indexed="64"/>
      </bottom>
      <diagonal/>
    </border>
    <border>
      <start style="thin">
        <color indexed="64"/>
      </start>
      <end/>
      <top style="hair">
        <color indexed="64"/>
      </top>
      <bottom/>
      <diagonal/>
    </border>
    <border>
      <start/>
      <end/>
      <top style="hair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hair">
        <color indexed="64"/>
      </top>
      <bottom/>
      <diagonal/>
    </border>
    <border>
      <start/>
      <end style="thin">
        <color indexed="64"/>
      </end>
      <top style="hair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/>
      <bottom/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/>
      <top/>
      <bottom style="thin">
        <color indexed="64"/>
      </bottom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medium">
        <color indexed="64"/>
      </end>
      <top/>
      <bottom style="dotted">
        <color indexed="64"/>
      </bottom>
      <diagonal/>
    </border>
    <border>
      <start style="hair">
        <color indexed="64"/>
      </start>
      <end/>
      <top style="hair">
        <color indexed="64"/>
      </top>
      <bottom style="hair">
        <color indexed="64"/>
      </bottom>
      <diagonal/>
    </border>
    <border>
      <start style="medium">
        <color indexed="64"/>
      </start>
      <end style="hair">
        <color indexed="64"/>
      </end>
      <top style="thin">
        <color indexed="64"/>
      </top>
      <bottom style="hair">
        <color indexed="64"/>
      </bottom>
      <diagonal/>
    </border>
    <border>
      <start style="thin">
        <color indexed="64"/>
      </start>
      <end/>
      <top/>
      <bottom style="hair">
        <color indexed="64"/>
      </bottom>
      <diagonal/>
    </border>
    <border>
      <start/>
      <end/>
      <top/>
      <bottom style="hair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/>
      <bottom/>
      <diagonal/>
    </border>
    <border>
      <start style="medium">
        <color indexed="64"/>
      </start>
      <end style="thin">
        <color indexed="64"/>
      </end>
      <top/>
      <bottom style="hair">
        <color indexed="64"/>
      </bottom>
      <diagonal/>
    </border>
    <border>
      <start/>
      <end style="thin">
        <color indexed="64"/>
      </end>
      <top/>
      <bottom style="hair">
        <color indexed="64"/>
      </bottom>
      <diagonal/>
    </border>
    <border>
      <start style="medium">
        <color indexed="64"/>
      </start>
      <end style="hair">
        <color indexed="64"/>
      </end>
      <top style="hair">
        <color indexed="64"/>
      </top>
      <bottom/>
      <diagonal/>
    </border>
    <border>
      <start style="hair">
        <color indexed="64"/>
      </start>
      <end style="medium">
        <color indexed="64"/>
      </end>
      <top style="hair">
        <color indexed="64"/>
      </top>
      <bottom/>
      <diagonal/>
    </border>
    <border>
      <start/>
      <end style="hair">
        <color indexed="64"/>
      </end>
      <top style="hair">
        <color indexed="64"/>
      </top>
      <bottom style="hair">
        <color indexed="64"/>
      </bottom>
      <diagonal/>
    </border>
    <border>
      <start/>
      <end style="medium">
        <color indexed="64"/>
      </end>
      <top style="hair">
        <color indexed="64"/>
      </top>
      <bottom style="hair">
        <color indexed="64"/>
      </bottom>
      <diagonal/>
    </border>
    <border>
      <start/>
      <end style="medium">
        <color indexed="64"/>
      </end>
      <top style="hair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hair">
        <color indexed="64"/>
      </bottom>
      <diagonal/>
    </border>
    <border>
      <start style="medium">
        <color indexed="64"/>
      </start>
      <end/>
      <top style="hair">
        <color indexed="64"/>
      </top>
      <bottom style="hair">
        <color indexed="64"/>
      </bottom>
      <diagonal/>
    </border>
    <border>
      <start style="medium">
        <color indexed="64"/>
      </start>
      <end/>
      <top style="hair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/>
      <bottom/>
      <diagonal/>
    </border>
    <border>
      <start/>
      <end style="thin">
        <color indexed="64"/>
      </end>
      <top/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hair">
        <color indexed="64"/>
      </bottom>
      <diagonal/>
    </border>
    <border>
      <start/>
      <end style="medium">
        <color indexed="64"/>
      </end>
      <top style="hair">
        <color indexed="64"/>
      </top>
      <bottom/>
      <diagonal/>
    </border>
    <border>
      <start/>
      <end style="medium">
        <color indexed="64"/>
      </end>
      <top/>
      <bottom style="hair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hair">
        <color indexed="64"/>
      </end>
      <top style="medium">
        <color indexed="64"/>
      </top>
      <bottom style="hair">
        <color indexed="64"/>
      </bottom>
      <diagonal/>
    </border>
    <border>
      <start style="hair">
        <color indexed="64"/>
      </start>
      <end style="hair">
        <color indexed="64"/>
      </end>
      <top style="medium">
        <color indexed="64"/>
      </top>
      <bottom style="hair">
        <color indexed="64"/>
      </bottom>
      <diagonal/>
    </border>
    <border>
      <start style="hair">
        <color indexed="64"/>
      </start>
      <end/>
      <top style="thin">
        <color indexed="64"/>
      </top>
      <bottom style="hair">
        <color indexed="64"/>
      </bottom>
      <diagonal/>
    </border>
    <border>
      <start/>
      <end style="hair">
        <color indexed="64"/>
      </end>
      <top style="thin">
        <color indexed="64"/>
      </top>
      <bottom style="hair">
        <color indexed="64"/>
      </bottom>
      <diagonal/>
    </border>
    <border>
      <start style="hair">
        <color indexed="64"/>
      </start>
      <end style="medium">
        <color indexed="64"/>
      </end>
      <top style="medium">
        <color indexed="64"/>
      </top>
      <bottom/>
      <diagonal/>
    </border>
    <border>
      <start style="hair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hair">
        <color indexed="64"/>
      </end>
      <top style="hair">
        <color indexed="64"/>
      </top>
      <bottom style="medium">
        <color indexed="64"/>
      </bottom>
      <diagonal/>
    </border>
    <border>
      <start/>
      <end style="hair">
        <color indexed="64"/>
      </end>
      <top style="hair">
        <color indexed="64"/>
      </top>
      <bottom style="medium">
        <color indexed="64"/>
      </bottom>
      <diagonal/>
    </border>
    <border>
      <start style="hair">
        <color indexed="64"/>
      </start>
      <end style="hair">
        <color indexed="64"/>
      </end>
      <top style="medium">
        <color indexed="64"/>
      </top>
      <bottom/>
      <diagonal/>
    </border>
    <border>
      <start style="hair">
        <color indexed="64"/>
      </start>
      <end style="hair">
        <color indexed="64"/>
      </end>
      <top/>
      <bottom/>
      <diagonal/>
    </border>
    <border>
      <start style="hair">
        <color indexed="64"/>
      </start>
      <end style="hair">
        <color indexed="64"/>
      </end>
      <top/>
      <bottom style="thin">
        <color indexed="64"/>
      </bottom>
      <diagonal/>
    </border>
    <border>
      <start style="hair">
        <color indexed="64"/>
      </start>
      <end/>
      <top style="medium">
        <color indexed="64"/>
      </top>
      <bottom/>
      <diagonal/>
    </border>
    <border>
      <start style="hair">
        <color indexed="64"/>
      </start>
      <end/>
      <top/>
      <bottom style="thin">
        <color indexed="64"/>
      </bottom>
      <diagonal/>
    </border>
    <border>
      <start style="hair">
        <color indexed="64"/>
      </start>
      <end/>
      <top style="hair">
        <color indexed="64"/>
      </top>
      <bottom/>
      <diagonal/>
    </border>
    <border>
      <start/>
      <end style="hair">
        <color indexed="64"/>
      </end>
      <top style="hair">
        <color indexed="64"/>
      </top>
      <bottom/>
      <diagonal/>
    </border>
    <border>
      <start/>
      <end/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hair">
        <color indexed="64"/>
      </end>
      <top/>
      <bottom style="hair">
        <color indexed="64"/>
      </bottom>
      <diagonal/>
    </border>
    <border>
      <start style="hair">
        <color indexed="64"/>
      </start>
      <end/>
      <top/>
      <bottom style="hair">
        <color indexed="64"/>
      </bottom>
      <diagonal/>
    </border>
    <border>
      <start/>
      <end style="hair">
        <color indexed="64"/>
      </end>
      <top/>
      <bottom style="hair">
        <color indexed="64"/>
      </bottom>
      <diagonal/>
    </border>
    <border>
      <start style="hair">
        <color indexed="64"/>
      </start>
      <end style="medium">
        <color indexed="64"/>
      </end>
      <top/>
      <bottom style="hair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4" fillId="0" borderId="0"/>
  </cellStyleXfs>
  <cellXfs count="357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14" fontId="3" fillId="0" borderId="2" xfId="0" applyNumberFormat="1" applyFont="1" applyBorder="1" applyAlignment="1">
      <alignment vertical="center"/>
    </xf>
    <xf numFmtId="5" fontId="3" fillId="0" borderId="0" xfId="0" applyNumberFormat="1" applyFont="1" applyAlignment="1">
      <alignment vertical="center"/>
    </xf>
    <xf numFmtId="56" fontId="3" fillId="0" borderId="3" xfId="0" applyNumberFormat="1" applyFont="1" applyBorder="1" applyAlignment="1">
      <alignment horizontal="center" vertical="center"/>
    </xf>
    <xf numFmtId="56" fontId="3" fillId="0" borderId="4" xfId="0" applyNumberFormat="1" applyFont="1" applyBorder="1" applyAlignment="1">
      <alignment horizontal="center" vertical="center"/>
    </xf>
    <xf numFmtId="56" fontId="3" fillId="0" borderId="5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right"/>
    </xf>
    <xf numFmtId="177" fontId="5" fillId="0" borderId="0" xfId="0" applyNumberFormat="1" applyFont="1" applyAlignment="1">
      <alignment horizontal="center"/>
    </xf>
    <xf numFmtId="0" fontId="4" fillId="0" borderId="8" xfId="0" applyFont="1" applyBorder="1"/>
    <xf numFmtId="0" fontId="0" fillId="0" borderId="1" xfId="0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4" fillId="0" borderId="9" xfId="0" applyFont="1" applyBorder="1" applyAlignment="1">
      <alignment horizontal="left"/>
    </xf>
    <xf numFmtId="0" fontId="0" fillId="0" borderId="3" xfId="0" applyBorder="1"/>
    <xf numFmtId="0" fontId="0" fillId="0" borderId="0" xfId="0" applyBorder="1"/>
    <xf numFmtId="0" fontId="0" fillId="0" borderId="10" xfId="0" applyBorder="1"/>
    <xf numFmtId="0" fontId="4" fillId="0" borderId="0" xfId="0" applyFont="1" applyBorder="1"/>
    <xf numFmtId="0" fontId="0" fillId="0" borderId="5" xfId="0" applyBorder="1"/>
    <xf numFmtId="0" fontId="0" fillId="0" borderId="11" xfId="0" applyBorder="1"/>
    <xf numFmtId="0" fontId="0" fillId="0" borderId="12" xfId="0" applyBorder="1"/>
    <xf numFmtId="14" fontId="3" fillId="0" borderId="13" xfId="0" applyNumberFormat="1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15" xfId="0" applyFont="1" applyBorder="1" applyAlignment="1">
      <alignment vertical="center"/>
    </xf>
    <xf numFmtId="14" fontId="4" fillId="0" borderId="0" xfId="0" applyNumberFormat="1" applyFont="1" applyAlignment="1">
      <alignment horizontal="left"/>
    </xf>
    <xf numFmtId="177" fontId="6" fillId="0" borderId="0" xfId="0" applyNumberFormat="1" applyFont="1" applyAlignment="1">
      <alignment horizontal="center"/>
    </xf>
    <xf numFmtId="176" fontId="0" fillId="0" borderId="0" xfId="0" applyNumberFormat="1" applyBorder="1"/>
    <xf numFmtId="176" fontId="0" fillId="0" borderId="10" xfId="0" applyNumberFormat="1" applyBorder="1"/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38" fontId="3" fillId="0" borderId="0" xfId="1" applyFont="1" applyAlignment="1" applyProtection="1">
      <alignment vertical="center"/>
      <protection locked="0"/>
    </xf>
    <xf numFmtId="38" fontId="3" fillId="0" borderId="0" xfId="1" applyFont="1" applyAlignment="1" applyProtection="1">
      <alignment horizontal="right" vertical="center"/>
      <protection locked="0"/>
    </xf>
    <xf numFmtId="0" fontId="0" fillId="0" borderId="0" xfId="0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right" vertical="center"/>
      <protection locked="0"/>
    </xf>
    <xf numFmtId="58" fontId="3" fillId="0" borderId="0" xfId="0" applyNumberFormat="1" applyFont="1" applyAlignment="1" applyProtection="1">
      <alignment horizontal="center" vertical="center"/>
      <protection locked="0"/>
    </xf>
    <xf numFmtId="38" fontId="3" fillId="1" borderId="16" xfId="1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vertical="center"/>
      <protection locked="0"/>
    </xf>
    <xf numFmtId="56" fontId="3" fillId="0" borderId="18" xfId="0" applyNumberFormat="1" applyFont="1" applyBorder="1" applyAlignment="1" applyProtection="1">
      <alignment vertical="center"/>
      <protection locked="0"/>
    </xf>
    <xf numFmtId="0" fontId="3" fillId="0" borderId="19" xfId="0" applyFont="1" applyBorder="1" applyAlignment="1" applyProtection="1">
      <alignment vertical="center"/>
      <protection locked="0"/>
    </xf>
    <xf numFmtId="0" fontId="3" fillId="0" borderId="19" xfId="0" applyFont="1" applyBorder="1" applyAlignment="1" applyProtection="1">
      <alignment horizontal="center" vertical="center"/>
      <protection locked="0"/>
    </xf>
    <xf numFmtId="38" fontId="3" fillId="0" borderId="19" xfId="1" applyFont="1" applyBorder="1" applyAlignment="1" applyProtection="1">
      <alignment vertical="center"/>
      <protection locked="0"/>
    </xf>
    <xf numFmtId="38" fontId="3" fillId="0" borderId="20" xfId="1" applyFont="1" applyBorder="1" applyAlignment="1" applyProtection="1">
      <alignment vertical="center"/>
      <protection locked="0"/>
    </xf>
    <xf numFmtId="176" fontId="3" fillId="0" borderId="19" xfId="0" applyNumberFormat="1" applyFont="1" applyBorder="1" applyAlignment="1" applyProtection="1">
      <alignment vertical="center"/>
      <protection locked="0"/>
    </xf>
    <xf numFmtId="176" fontId="3" fillId="0" borderId="21" xfId="0" applyNumberFormat="1" applyFont="1" applyBorder="1" applyAlignment="1" applyProtection="1">
      <alignment horizontal="center" vertical="center"/>
      <protection locked="0"/>
    </xf>
    <xf numFmtId="38" fontId="3" fillId="0" borderId="22" xfId="1" applyFont="1" applyBorder="1" applyAlignment="1" applyProtection="1">
      <alignment vertical="center"/>
      <protection locked="0"/>
    </xf>
    <xf numFmtId="178" fontId="7" fillId="0" borderId="23" xfId="1" applyNumberFormat="1" applyFon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38" fontId="8" fillId="0" borderId="0" xfId="1" applyFont="1" applyAlignment="1" applyProtection="1">
      <alignment vertical="center"/>
      <protection locked="0"/>
    </xf>
    <xf numFmtId="38" fontId="3" fillId="0" borderId="19" xfId="1" applyFont="1" applyBorder="1" applyAlignment="1" applyProtection="1">
      <alignment horizontal="right" vertical="center"/>
      <protection locked="0"/>
    </xf>
    <xf numFmtId="0" fontId="3" fillId="0" borderId="24" xfId="0" applyFont="1" applyBorder="1" applyAlignment="1">
      <alignment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right" vertical="center"/>
    </xf>
    <xf numFmtId="0" fontId="3" fillId="0" borderId="27" xfId="0" applyFont="1" applyBorder="1" applyAlignment="1">
      <alignment horizontal="left" vertical="center" indent="1"/>
    </xf>
    <xf numFmtId="0" fontId="3" fillId="0" borderId="28" xfId="0" applyFont="1" applyBorder="1" applyAlignment="1">
      <alignment horizontal="centerContinuous" vertical="center"/>
    </xf>
    <xf numFmtId="0" fontId="3" fillId="0" borderId="29" xfId="0" applyFont="1" applyBorder="1" applyAlignment="1">
      <alignment horizontal="centerContinuous" vertical="center"/>
    </xf>
    <xf numFmtId="0" fontId="3" fillId="0" borderId="30" xfId="0" applyFont="1" applyBorder="1" applyAlignment="1">
      <alignment horizontal="centerContinuous" vertical="center"/>
    </xf>
    <xf numFmtId="0" fontId="3" fillId="0" borderId="31" xfId="0" applyFont="1" applyBorder="1" applyAlignment="1">
      <alignment horizontal="centerContinuous" vertical="center"/>
    </xf>
    <xf numFmtId="0" fontId="3" fillId="0" borderId="32" xfId="0" applyFont="1" applyBorder="1" applyAlignment="1">
      <alignment horizontal="center" vertical="center"/>
    </xf>
    <xf numFmtId="5" fontId="3" fillId="0" borderId="33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horizontal="left" vertical="center" indent="1"/>
    </xf>
    <xf numFmtId="0" fontId="3" fillId="0" borderId="29" xfId="0" applyFont="1" applyBorder="1" applyAlignment="1">
      <alignment horizontal="center" vertical="center"/>
    </xf>
    <xf numFmtId="5" fontId="3" fillId="0" borderId="34" xfId="0" applyNumberFormat="1" applyFont="1" applyBorder="1" applyAlignment="1">
      <alignment horizontal="right" vertical="center"/>
    </xf>
    <xf numFmtId="5" fontId="3" fillId="0" borderId="34" xfId="0" applyNumberFormat="1" applyFont="1" applyBorder="1" applyAlignment="1">
      <alignment horizontal="left" vertical="center"/>
    </xf>
    <xf numFmtId="49" fontId="3" fillId="0" borderId="34" xfId="0" applyNumberFormat="1" applyFont="1" applyBorder="1" applyAlignment="1">
      <alignment horizontal="left" vertical="center" wrapText="1"/>
    </xf>
    <xf numFmtId="49" fontId="3" fillId="0" borderId="34" xfId="0" applyNumberFormat="1" applyFont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vertical="center"/>
    </xf>
    <xf numFmtId="56" fontId="3" fillId="0" borderId="26" xfId="0" applyNumberFormat="1" applyFont="1" applyBorder="1" applyAlignment="1">
      <alignment horizontal="left" vertical="center"/>
    </xf>
    <xf numFmtId="5" fontId="3" fillId="0" borderId="32" xfId="0" applyNumberFormat="1" applyFont="1" applyBorder="1" applyAlignment="1">
      <alignment horizontal="right" vertical="center"/>
    </xf>
    <xf numFmtId="5" fontId="3" fillId="0" borderId="35" xfId="0" applyNumberFormat="1" applyFont="1" applyBorder="1" applyAlignment="1">
      <alignment horizontal="right" vertical="center"/>
    </xf>
    <xf numFmtId="38" fontId="3" fillId="0" borderId="22" xfId="1" applyFont="1" applyBorder="1" applyAlignment="1" applyProtection="1">
      <alignment horizontal="right" vertical="center"/>
      <protection locked="0"/>
    </xf>
    <xf numFmtId="38" fontId="3" fillId="0" borderId="17" xfId="1" applyFont="1" applyBorder="1" applyAlignment="1" applyProtection="1">
      <alignment vertical="center"/>
      <protection locked="0"/>
    </xf>
    <xf numFmtId="38" fontId="3" fillId="0" borderId="17" xfId="1" applyFont="1" applyBorder="1" applyAlignment="1" applyProtection="1">
      <alignment horizontal="right" vertical="center"/>
      <protection locked="0"/>
    </xf>
    <xf numFmtId="38" fontId="3" fillId="0" borderId="36" xfId="1" applyFont="1" applyBorder="1" applyAlignment="1" applyProtection="1">
      <alignment vertical="center"/>
      <protection locked="0"/>
    </xf>
    <xf numFmtId="14" fontId="3" fillId="0" borderId="37" xfId="0" applyNumberFormat="1" applyFont="1" applyBorder="1" applyAlignment="1">
      <alignment vertical="center"/>
    </xf>
    <xf numFmtId="0" fontId="3" fillId="0" borderId="38" xfId="0" applyFont="1" applyBorder="1" applyAlignment="1">
      <alignment vertical="center"/>
    </xf>
    <xf numFmtId="0" fontId="3" fillId="0" borderId="39" xfId="0" applyFont="1" applyBorder="1" applyAlignment="1">
      <alignment vertical="center"/>
    </xf>
    <xf numFmtId="14" fontId="3" fillId="0" borderId="40" xfId="0" applyNumberFormat="1" applyFont="1" applyBorder="1" applyAlignment="1">
      <alignment vertical="center"/>
    </xf>
    <xf numFmtId="0" fontId="3" fillId="0" borderId="41" xfId="0" applyFont="1" applyBorder="1" applyAlignment="1">
      <alignment vertical="center"/>
    </xf>
    <xf numFmtId="0" fontId="3" fillId="0" borderId="42" xfId="0" applyFont="1" applyBorder="1" applyAlignment="1">
      <alignment horizontal="left" vertical="center" indent="1"/>
    </xf>
    <xf numFmtId="0" fontId="3" fillId="0" borderId="43" xfId="0" applyFont="1" applyBorder="1" applyAlignment="1">
      <alignment horizontal="left" vertical="center" indent="1"/>
    </xf>
    <xf numFmtId="0" fontId="3" fillId="0" borderId="0" xfId="0" applyFont="1" applyAlignment="1">
      <alignment horizontal="left" vertical="center" indent="1"/>
    </xf>
    <xf numFmtId="0" fontId="3" fillId="0" borderId="10" xfId="0" applyFont="1" applyBorder="1" applyAlignment="1">
      <alignment horizontal="left" vertical="center" indent="1"/>
    </xf>
    <xf numFmtId="14" fontId="3" fillId="0" borderId="44" xfId="0" applyNumberFormat="1" applyFont="1" applyBorder="1" applyAlignment="1">
      <alignment horizontal="left" vertical="center" indent="1"/>
    </xf>
    <xf numFmtId="0" fontId="3" fillId="0" borderId="45" xfId="0" applyFont="1" applyBorder="1" applyAlignment="1">
      <alignment horizontal="left" vertical="center" indent="1"/>
    </xf>
    <xf numFmtId="0" fontId="3" fillId="0" borderId="11" xfId="0" applyFont="1" applyBorder="1" applyAlignment="1">
      <alignment horizontal="left" vertical="center" indent="1"/>
    </xf>
    <xf numFmtId="0" fontId="3" fillId="0" borderId="12" xfId="0" applyFont="1" applyBorder="1" applyAlignment="1">
      <alignment horizontal="left" vertical="center" indent="1"/>
    </xf>
    <xf numFmtId="56" fontId="3" fillId="0" borderId="46" xfId="0" applyNumberFormat="1" applyFont="1" applyBorder="1" applyAlignment="1">
      <alignment horizontal="center" vertical="center"/>
    </xf>
    <xf numFmtId="0" fontId="3" fillId="0" borderId="47" xfId="0" applyFont="1" applyBorder="1" applyAlignment="1">
      <alignment vertical="center"/>
    </xf>
    <xf numFmtId="14" fontId="3" fillId="0" borderId="41" xfId="0" applyNumberFormat="1" applyFont="1" applyBorder="1" applyAlignment="1">
      <alignment vertical="center"/>
    </xf>
    <xf numFmtId="38" fontId="11" fillId="0" borderId="0" xfId="1" applyFont="1" applyAlignment="1" applyProtection="1">
      <alignment vertical="center"/>
      <protection locked="0"/>
    </xf>
    <xf numFmtId="0" fontId="4" fillId="0" borderId="0" xfId="2"/>
    <xf numFmtId="0" fontId="13" fillId="0" borderId="0" xfId="2" applyFont="1" applyAlignment="1">
      <alignment horizontal="centerContinuous"/>
    </xf>
    <xf numFmtId="0" fontId="14" fillId="0" borderId="0" xfId="2" applyFont="1" applyAlignment="1">
      <alignment horizontal="centerContinuous"/>
    </xf>
    <xf numFmtId="0" fontId="15" fillId="0" borderId="0" xfId="2" quotePrefix="1" applyFont="1" applyAlignment="1">
      <alignment horizontal="left"/>
    </xf>
    <xf numFmtId="0" fontId="4" fillId="0" borderId="0" xfId="2" applyAlignment="1">
      <alignment horizontal="center"/>
    </xf>
    <xf numFmtId="0" fontId="16" fillId="0" borderId="0" xfId="2" applyFont="1" applyBorder="1"/>
    <xf numFmtId="0" fontId="4" fillId="0" borderId="0" xfId="2" applyBorder="1"/>
    <xf numFmtId="0" fontId="15" fillId="0" borderId="0" xfId="2" applyFont="1"/>
    <xf numFmtId="0" fontId="4" fillId="0" borderId="8" xfId="2" applyBorder="1" applyAlignment="1">
      <alignment horizontal="center"/>
    </xf>
    <xf numFmtId="0" fontId="4" fillId="0" borderId="48" xfId="2" applyBorder="1" applyAlignment="1">
      <alignment horizontal="center"/>
    </xf>
    <xf numFmtId="0" fontId="4" fillId="0" borderId="49" xfId="2" quotePrefix="1" applyBorder="1" applyAlignment="1">
      <alignment horizontal="centerContinuous"/>
    </xf>
    <xf numFmtId="0" fontId="4" fillId="0" borderId="50" xfId="2" applyBorder="1" applyAlignment="1">
      <alignment horizontal="centerContinuous"/>
    </xf>
    <xf numFmtId="0" fontId="4" fillId="0" borderId="49" xfId="2" applyBorder="1" applyAlignment="1">
      <alignment horizontal="centerContinuous"/>
    </xf>
    <xf numFmtId="0" fontId="4" fillId="0" borderId="51" xfId="2" applyBorder="1" applyAlignment="1">
      <alignment horizontal="centerContinuous"/>
    </xf>
    <xf numFmtId="0" fontId="4" fillId="0" borderId="3" xfId="2" applyBorder="1" applyAlignment="1">
      <alignment horizontal="center"/>
    </xf>
    <xf numFmtId="0" fontId="4" fillId="0" borderId="52" xfId="2" applyBorder="1" applyAlignment="1">
      <alignment horizontal="center"/>
    </xf>
    <xf numFmtId="0" fontId="4" fillId="0" borderId="3" xfId="2" applyBorder="1"/>
    <xf numFmtId="0" fontId="4" fillId="0" borderId="5" xfId="2" applyBorder="1" applyAlignment="1">
      <alignment horizontal="center"/>
    </xf>
    <xf numFmtId="0" fontId="4" fillId="0" borderId="53" xfId="2" applyBorder="1" applyAlignment="1">
      <alignment horizontal="center"/>
    </xf>
    <xf numFmtId="0" fontId="4" fillId="0" borderId="5" xfId="2" applyBorder="1"/>
    <xf numFmtId="0" fontId="4" fillId="0" borderId="11" xfId="2" applyBorder="1"/>
    <xf numFmtId="0" fontId="4" fillId="0" borderId="12" xfId="2" applyBorder="1" applyAlignment="1">
      <alignment horizontal="right"/>
    </xf>
    <xf numFmtId="0" fontId="4" fillId="0" borderId="8" xfId="2" applyBorder="1" applyAlignment="1">
      <alignment horizontal="centerContinuous"/>
    </xf>
    <xf numFmtId="0" fontId="4" fillId="0" borderId="9" xfId="2" applyBorder="1" applyAlignment="1">
      <alignment horizontal="centerContinuous"/>
    </xf>
    <xf numFmtId="0" fontId="4" fillId="0" borderId="1" xfId="2" applyBorder="1" applyAlignment="1">
      <alignment horizontal="centerContinuous"/>
    </xf>
    <xf numFmtId="0" fontId="4" fillId="0" borderId="5" xfId="2" applyBorder="1" applyAlignment="1">
      <alignment horizontal="centerContinuous"/>
    </xf>
    <xf numFmtId="0" fontId="4" fillId="0" borderId="12" xfId="2" applyBorder="1" applyAlignment="1">
      <alignment horizontal="centerContinuous"/>
    </xf>
    <xf numFmtId="0" fontId="4" fillId="0" borderId="11" xfId="2" applyBorder="1" applyAlignment="1">
      <alignment horizontal="centerContinuous"/>
    </xf>
    <xf numFmtId="0" fontId="4" fillId="0" borderId="1" xfId="2" applyBorder="1"/>
    <xf numFmtId="0" fontId="4" fillId="0" borderId="3" xfId="2" applyBorder="1" applyAlignment="1">
      <alignment horizontal="centerContinuous"/>
    </xf>
    <xf numFmtId="0" fontId="4" fillId="0" borderId="0" xfId="2" applyBorder="1" applyAlignment="1">
      <alignment horizontal="centerContinuous"/>
    </xf>
    <xf numFmtId="0" fontId="4" fillId="0" borderId="10" xfId="2" applyBorder="1" applyAlignment="1">
      <alignment horizontal="centerContinuous"/>
    </xf>
    <xf numFmtId="0" fontId="4" fillId="0" borderId="49" xfId="2" applyBorder="1"/>
    <xf numFmtId="0" fontId="4" fillId="0" borderId="54" xfId="2" applyBorder="1"/>
    <xf numFmtId="0" fontId="4" fillId="0" borderId="55" xfId="2" applyBorder="1" applyAlignment="1">
      <alignment horizontal="center"/>
    </xf>
    <xf numFmtId="0" fontId="4" fillId="0" borderId="27" xfId="2" quotePrefix="1" applyBorder="1" applyAlignment="1">
      <alignment horizontal="left"/>
    </xf>
    <xf numFmtId="0" fontId="4" fillId="0" borderId="27" xfId="2" applyBorder="1"/>
    <xf numFmtId="0" fontId="4" fillId="0" borderId="56" xfId="2" applyBorder="1"/>
    <xf numFmtId="0" fontId="4" fillId="0" borderId="27" xfId="2" applyBorder="1" applyAlignment="1">
      <alignment horizontal="right"/>
    </xf>
    <xf numFmtId="0" fontId="4" fillId="0" borderId="57" xfId="2" applyBorder="1" applyAlignment="1">
      <alignment horizontal="right"/>
    </xf>
    <xf numFmtId="0" fontId="4" fillId="0" borderId="58" xfId="2" applyBorder="1"/>
    <xf numFmtId="0" fontId="4" fillId="0" borderId="10" xfId="2" applyBorder="1"/>
    <xf numFmtId="0" fontId="4" fillId="0" borderId="59" xfId="2" applyBorder="1" applyAlignment="1">
      <alignment horizontal="center"/>
    </xf>
    <xf numFmtId="0" fontId="4" fillId="0" borderId="11" xfId="2" quotePrefix="1" applyBorder="1" applyAlignment="1">
      <alignment horizontal="left"/>
    </xf>
    <xf numFmtId="0" fontId="4" fillId="0" borderId="12" xfId="2" applyBorder="1"/>
    <xf numFmtId="0" fontId="4" fillId="0" borderId="11" xfId="2" applyBorder="1" applyAlignment="1">
      <alignment horizontal="right"/>
    </xf>
    <xf numFmtId="0" fontId="4" fillId="0" borderId="59" xfId="2" applyBorder="1" applyAlignment="1">
      <alignment horizontal="right"/>
    </xf>
    <xf numFmtId="0" fontId="4" fillId="0" borderId="55" xfId="2" quotePrefix="1" applyBorder="1" applyAlignment="1">
      <alignment horizontal="center"/>
    </xf>
    <xf numFmtId="0" fontId="4" fillId="0" borderId="48" xfId="2" applyBorder="1"/>
    <xf numFmtId="0" fontId="4" fillId="0" borderId="55" xfId="2" applyBorder="1"/>
    <xf numFmtId="0" fontId="4" fillId="0" borderId="0" xfId="2" quotePrefix="1" applyAlignment="1">
      <alignment horizontal="centerContinuous"/>
    </xf>
    <xf numFmtId="0" fontId="4" fillId="0" borderId="0" xfId="2" applyAlignment="1">
      <alignment horizontal="centerContinuous"/>
    </xf>
    <xf numFmtId="0" fontId="4" fillId="0" borderId="3" xfId="2" quotePrefix="1" applyBorder="1" applyAlignment="1">
      <alignment horizontal="centerContinuous"/>
    </xf>
    <xf numFmtId="0" fontId="4" fillId="0" borderId="55" xfId="2" applyBorder="1" applyAlignment="1">
      <alignment horizontal="right"/>
    </xf>
    <xf numFmtId="0" fontId="4" fillId="0" borderId="59" xfId="2" applyBorder="1"/>
    <xf numFmtId="0" fontId="4" fillId="0" borderId="60" xfId="2" applyBorder="1" applyAlignment="1">
      <alignment horizontal="right"/>
    </xf>
    <xf numFmtId="0" fontId="4" fillId="0" borderId="0" xfId="2" applyAlignment="1">
      <alignment horizontal="right"/>
    </xf>
    <xf numFmtId="0" fontId="4" fillId="0" borderId="10" xfId="2" applyBorder="1" applyAlignment="1">
      <alignment horizontal="right"/>
    </xf>
    <xf numFmtId="0" fontId="4" fillId="0" borderId="5" xfId="2" quotePrefix="1" applyBorder="1" applyAlignment="1">
      <alignment horizontal="left"/>
    </xf>
    <xf numFmtId="0" fontId="4" fillId="0" borderId="0" xfId="2" applyAlignment="1">
      <alignment horizontal="left"/>
    </xf>
    <xf numFmtId="0" fontId="18" fillId="0" borderId="0" xfId="2" applyFont="1"/>
    <xf numFmtId="0" fontId="18" fillId="0" borderId="0" xfId="2" applyFont="1" applyAlignment="1">
      <alignment horizontal="right" vertical="center"/>
    </xf>
    <xf numFmtId="180" fontId="18" fillId="0" borderId="0" xfId="2" applyNumberFormat="1" applyFont="1" applyAlignment="1">
      <alignment vertical="center"/>
    </xf>
    <xf numFmtId="0" fontId="18" fillId="0" borderId="0" xfId="2" applyFont="1" applyAlignment="1">
      <alignment vertical="center"/>
    </xf>
    <xf numFmtId="56" fontId="3" fillId="0" borderId="61" xfId="0" applyNumberFormat="1" applyFont="1" applyBorder="1" applyAlignment="1" applyProtection="1">
      <alignment horizontal="left" vertical="center"/>
      <protection locked="0"/>
    </xf>
    <xf numFmtId="0" fontId="0" fillId="0" borderId="7" xfId="0" applyBorder="1" applyAlignment="1" applyProtection="1">
      <alignment horizontal="left" vertical="center"/>
      <protection locked="0"/>
    </xf>
    <xf numFmtId="56" fontId="3" fillId="0" borderId="62" xfId="0" applyNumberFormat="1" applyFont="1" applyBorder="1" applyAlignment="1" applyProtection="1">
      <alignment vertical="center"/>
      <protection locked="0"/>
    </xf>
    <xf numFmtId="0" fontId="3" fillId="0" borderId="17" xfId="0" applyFont="1" applyBorder="1" applyAlignment="1" applyProtection="1">
      <alignment horizontal="center" vertical="center"/>
      <protection locked="0"/>
    </xf>
    <xf numFmtId="0" fontId="4" fillId="0" borderId="0" xfId="2" applyFont="1" applyAlignment="1">
      <alignment horizontal="centerContinuous"/>
    </xf>
    <xf numFmtId="14" fontId="3" fillId="0" borderId="63" xfId="0" applyNumberFormat="1" applyFont="1" applyBorder="1" applyAlignment="1">
      <alignment vertical="center"/>
    </xf>
    <xf numFmtId="0" fontId="3" fillId="0" borderId="64" xfId="0" applyFont="1" applyBorder="1" applyAlignment="1">
      <alignment vertical="center"/>
    </xf>
    <xf numFmtId="3" fontId="10" fillId="0" borderId="0" xfId="0" applyNumberFormat="1" applyFont="1" applyBorder="1" applyAlignment="1" applyProtection="1">
      <alignment vertical="center"/>
      <protection locked="0"/>
    </xf>
    <xf numFmtId="0" fontId="4" fillId="0" borderId="6" xfId="2" applyBorder="1"/>
    <xf numFmtId="0" fontId="4" fillId="0" borderId="31" xfId="2" applyBorder="1"/>
    <xf numFmtId="0" fontId="4" fillId="0" borderId="65" xfId="2" applyBorder="1"/>
    <xf numFmtId="0" fontId="4" fillId="0" borderId="66" xfId="2" applyBorder="1"/>
    <xf numFmtId="14" fontId="3" fillId="0" borderId="67" xfId="0" applyNumberFormat="1" applyFont="1" applyBorder="1" applyAlignment="1">
      <alignment horizontal="left" vertical="center" indent="1"/>
    </xf>
    <xf numFmtId="58" fontId="3" fillId="0" borderId="0" xfId="1" applyNumberFormat="1" applyFont="1" applyAlignment="1" applyProtection="1">
      <alignment horizontal="left" vertical="center"/>
      <protection locked="0"/>
    </xf>
    <xf numFmtId="38" fontId="3" fillId="0" borderId="0" xfId="1" applyFont="1" applyAlignment="1" applyProtection="1">
      <alignment horizontal="left" vertical="center"/>
      <protection locked="0"/>
    </xf>
    <xf numFmtId="56" fontId="3" fillId="0" borderId="68" xfId="0" applyNumberFormat="1" applyFont="1" applyBorder="1" applyAlignment="1">
      <alignment horizontal="center" vertical="center"/>
    </xf>
    <xf numFmtId="14" fontId="3" fillId="0" borderId="64" xfId="0" applyNumberFormat="1" applyFont="1" applyBorder="1" applyAlignment="1">
      <alignment vertical="center"/>
    </xf>
    <xf numFmtId="0" fontId="3" fillId="0" borderId="69" xfId="0" applyFont="1" applyBorder="1" applyAlignment="1">
      <alignment vertical="center"/>
    </xf>
    <xf numFmtId="179" fontId="3" fillId="0" borderId="11" xfId="0" applyNumberFormat="1" applyFont="1" applyBorder="1" applyAlignment="1">
      <alignment horizontal="right" vertical="center"/>
    </xf>
    <xf numFmtId="56" fontId="3" fillId="0" borderId="70" xfId="0" applyNumberFormat="1" applyFont="1" applyBorder="1" applyAlignment="1" applyProtection="1">
      <alignment vertical="center"/>
      <protection locked="0"/>
    </xf>
    <xf numFmtId="0" fontId="3" fillId="0" borderId="16" xfId="0" applyFont="1" applyBorder="1" applyAlignment="1" applyProtection="1">
      <alignment vertical="center"/>
      <protection locked="0"/>
    </xf>
    <xf numFmtId="0" fontId="3" fillId="0" borderId="16" xfId="0" applyFont="1" applyBorder="1" applyAlignment="1" applyProtection="1">
      <alignment horizontal="center" vertical="center"/>
      <protection locked="0"/>
    </xf>
    <xf numFmtId="38" fontId="3" fillId="0" borderId="16" xfId="1" applyFont="1" applyBorder="1" applyAlignment="1" applyProtection="1">
      <alignment vertical="center"/>
      <protection locked="0"/>
    </xf>
    <xf numFmtId="38" fontId="3" fillId="0" borderId="16" xfId="1" applyFont="1" applyBorder="1" applyAlignment="1" applyProtection="1">
      <alignment horizontal="right" vertical="center"/>
      <protection locked="0"/>
    </xf>
    <xf numFmtId="38" fontId="3" fillId="0" borderId="71" xfId="1" applyFont="1" applyBorder="1" applyAlignment="1" applyProtection="1">
      <alignment vertical="center"/>
      <protection locked="0"/>
    </xf>
    <xf numFmtId="14" fontId="3" fillId="0" borderId="61" xfId="0" applyNumberFormat="1" applyFont="1" applyBorder="1" applyAlignment="1" applyProtection="1">
      <alignment horizontal="left" vertical="center"/>
      <protection locked="0"/>
    </xf>
    <xf numFmtId="14" fontId="3" fillId="0" borderId="7" xfId="0" applyNumberFormat="1" applyFont="1" applyBorder="1" applyAlignment="1" applyProtection="1">
      <alignment horizontal="left" vertical="center"/>
      <protection locked="0"/>
    </xf>
    <xf numFmtId="14" fontId="3" fillId="0" borderId="72" xfId="0" applyNumberFormat="1" applyFont="1" applyBorder="1" applyAlignment="1" applyProtection="1">
      <alignment horizontal="left" vertical="center"/>
      <protection locked="0"/>
    </xf>
    <xf numFmtId="14" fontId="3" fillId="0" borderId="7" xfId="0" applyNumberFormat="1" applyFont="1" applyBorder="1" applyAlignment="1">
      <alignment vertical="center"/>
    </xf>
    <xf numFmtId="56" fontId="3" fillId="0" borderId="107" xfId="0" applyNumberFormat="1" applyFont="1" applyBorder="1" applyAlignment="1" applyProtection="1">
      <alignment vertical="center"/>
      <protection locked="0"/>
    </xf>
    <xf numFmtId="0" fontId="3" fillId="0" borderId="21" xfId="0" applyFont="1" applyBorder="1" applyAlignment="1" applyProtection="1">
      <alignment vertical="center"/>
      <protection locked="0"/>
    </xf>
    <xf numFmtId="0" fontId="3" fillId="0" borderId="21" xfId="0" applyFont="1" applyBorder="1" applyAlignment="1" applyProtection="1">
      <alignment horizontal="center" vertical="center"/>
      <protection locked="0"/>
    </xf>
    <xf numFmtId="38" fontId="3" fillId="0" borderId="21" xfId="1" applyFont="1" applyBorder="1" applyAlignment="1" applyProtection="1">
      <alignment vertical="center"/>
      <protection locked="0"/>
    </xf>
    <xf numFmtId="38" fontId="3" fillId="0" borderId="21" xfId="1" applyFont="1" applyBorder="1" applyAlignment="1" applyProtection="1">
      <alignment horizontal="right" vertical="center"/>
      <protection locked="0"/>
    </xf>
    <xf numFmtId="38" fontId="3" fillId="0" borderId="110" xfId="1" applyFont="1" applyBorder="1" applyAlignment="1" applyProtection="1">
      <alignment vertical="center"/>
      <protection locked="0"/>
    </xf>
    <xf numFmtId="0" fontId="3" fillId="0" borderId="13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0" fontId="3" fillId="0" borderId="76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indent="1"/>
    </xf>
    <xf numFmtId="0" fontId="3" fillId="0" borderId="7" xfId="0" applyFont="1" applyBorder="1" applyAlignment="1">
      <alignment horizontal="left" vertical="center" indent="1"/>
    </xf>
    <xf numFmtId="0" fontId="3" fillId="0" borderId="73" xfId="0" applyFont="1" applyBorder="1" applyAlignment="1">
      <alignment horizontal="left" vertical="center" indent="1"/>
    </xf>
    <xf numFmtId="0" fontId="3" fillId="0" borderId="1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27" xfId="0" applyFont="1" applyBorder="1" applyAlignment="1">
      <alignment horizontal="left" vertical="center"/>
    </xf>
    <xf numFmtId="0" fontId="3" fillId="0" borderId="56" xfId="0" applyFont="1" applyBorder="1" applyAlignment="1">
      <alignment horizontal="left" vertical="center"/>
    </xf>
    <xf numFmtId="0" fontId="3" fillId="0" borderId="75" xfId="0" applyFont="1" applyBorder="1" applyAlignment="1">
      <alignment horizontal="center" vertical="center" wrapText="1"/>
    </xf>
    <xf numFmtId="0" fontId="3" fillId="0" borderId="83" xfId="0" applyFont="1" applyBorder="1" applyAlignment="1">
      <alignment horizontal="center" vertical="center" wrapText="1"/>
    </xf>
    <xf numFmtId="14" fontId="3" fillId="0" borderId="84" xfId="0" applyNumberFormat="1" applyFont="1" applyBorder="1" applyAlignment="1">
      <alignment horizontal="left" vertical="center" indent="1"/>
    </xf>
    <xf numFmtId="0" fontId="3" fillId="0" borderId="34" xfId="0" applyFont="1" applyBorder="1" applyAlignment="1">
      <alignment horizontal="left" vertical="center" indent="1"/>
    </xf>
    <xf numFmtId="0" fontId="3" fillId="0" borderId="83" xfId="0" applyFont="1" applyBorder="1" applyAlignment="1">
      <alignment horizontal="left" vertical="center" indent="1"/>
    </xf>
    <xf numFmtId="14" fontId="3" fillId="0" borderId="84" xfId="0" applyNumberFormat="1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79" xfId="0" applyFont="1" applyBorder="1" applyAlignment="1">
      <alignment horizontal="center" vertical="center" wrapText="1"/>
    </xf>
    <xf numFmtId="0" fontId="3" fillId="0" borderId="8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1" xfId="0" applyFont="1" applyBorder="1" applyAlignment="1">
      <alignment horizontal="center" vertical="center" wrapText="1"/>
    </xf>
    <xf numFmtId="0" fontId="3" fillId="0" borderId="58" xfId="0" applyFont="1" applyBorder="1" applyAlignment="1">
      <alignment horizontal="center" vertical="center" wrapText="1"/>
    </xf>
    <xf numFmtId="0" fontId="3" fillId="0" borderId="85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left" vertical="center" indent="1"/>
    </xf>
    <xf numFmtId="0" fontId="3" fillId="0" borderId="42" xfId="0" applyFont="1" applyBorder="1" applyAlignment="1">
      <alignment horizontal="left" vertical="center" indent="1"/>
    </xf>
    <xf numFmtId="0" fontId="3" fillId="0" borderId="43" xfId="0" applyFont="1" applyBorder="1" applyAlignment="1">
      <alignment horizontal="left" vertical="center" indent="1"/>
    </xf>
    <xf numFmtId="0" fontId="3" fillId="0" borderId="67" xfId="0" applyFont="1" applyBorder="1" applyAlignment="1">
      <alignment horizontal="left" vertical="center" indent="1"/>
    </xf>
    <xf numFmtId="0" fontId="3" fillId="0" borderId="0" xfId="0" applyFont="1" applyAlignment="1">
      <alignment horizontal="left" vertical="center" indent="1"/>
    </xf>
    <xf numFmtId="0" fontId="3" fillId="0" borderId="10" xfId="0" applyFont="1" applyBorder="1" applyAlignment="1">
      <alignment horizontal="left" vertical="center" indent="1"/>
    </xf>
    <xf numFmtId="0" fontId="3" fillId="0" borderId="86" xfId="0" applyFont="1" applyBorder="1" applyAlignment="1">
      <alignment horizontal="left" vertical="center" indent="1"/>
    </xf>
    <xf numFmtId="0" fontId="3" fillId="0" borderId="27" xfId="0" applyFont="1" applyBorder="1" applyAlignment="1">
      <alignment horizontal="left" vertical="center" indent="1"/>
    </xf>
    <xf numFmtId="0" fontId="3" fillId="0" borderId="56" xfId="0" applyFont="1" applyBorder="1" applyAlignment="1">
      <alignment horizontal="left" vertical="center" indent="1"/>
    </xf>
    <xf numFmtId="14" fontId="3" fillId="0" borderId="67" xfId="0" applyNumberFormat="1" applyFont="1" applyBorder="1" applyAlignment="1">
      <alignment horizontal="left" vertical="center" indent="1"/>
    </xf>
    <xf numFmtId="0" fontId="3" fillId="0" borderId="2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73" xfId="0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73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3" fillId="0" borderId="40" xfId="0" applyNumberFormat="1" applyFont="1" applyBorder="1" applyAlignment="1">
      <alignment horizontal="center" vertical="center"/>
    </xf>
    <xf numFmtId="0" fontId="3" fillId="0" borderId="41" xfId="0" applyNumberFormat="1" applyFont="1" applyBorder="1" applyAlignment="1">
      <alignment horizontal="center" vertical="center"/>
    </xf>
    <xf numFmtId="0" fontId="3" fillId="0" borderId="88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8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58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58" fontId="3" fillId="0" borderId="1" xfId="0" applyNumberFormat="1" applyFont="1" applyBorder="1" applyAlignment="1">
      <alignment horizontal="center" vertical="center"/>
    </xf>
    <xf numFmtId="58" fontId="3" fillId="0" borderId="27" xfId="0" applyNumberFormat="1" applyFont="1" applyBorder="1" applyAlignment="1">
      <alignment horizontal="center" vertical="center"/>
    </xf>
    <xf numFmtId="0" fontId="3" fillId="0" borderId="37" xfId="0" applyFont="1" applyBorder="1" applyAlignment="1">
      <alignment horizontal="left" vertical="center"/>
    </xf>
    <xf numFmtId="0" fontId="3" fillId="0" borderId="38" xfId="0" applyFont="1" applyBorder="1" applyAlignment="1">
      <alignment horizontal="left" vertical="center"/>
    </xf>
    <xf numFmtId="0" fontId="3" fillId="0" borderId="74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0" borderId="76" xfId="0" applyFont="1" applyBorder="1" applyAlignment="1">
      <alignment horizontal="left" vertical="center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73" xfId="0" applyFont="1" applyBorder="1" applyAlignment="1">
      <alignment horizontal="left" vertical="center"/>
    </xf>
    <xf numFmtId="49" fontId="3" fillId="0" borderId="63" xfId="0" applyNumberFormat="1" applyFont="1" applyBorder="1" applyAlignment="1">
      <alignment horizontal="center" vertical="center"/>
    </xf>
    <xf numFmtId="0" fontId="3" fillId="0" borderId="64" xfId="0" applyNumberFormat="1" applyFont="1" applyBorder="1" applyAlignment="1">
      <alignment horizontal="center" vertical="center"/>
    </xf>
    <xf numFmtId="0" fontId="3" fillId="0" borderId="89" xfId="0" applyNumberFormat="1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78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left" vertical="center" indent="1"/>
    </xf>
    <xf numFmtId="0" fontId="3" fillId="0" borderId="38" xfId="0" applyFont="1" applyBorder="1" applyAlignment="1">
      <alignment horizontal="left" vertical="center" indent="1"/>
    </xf>
    <xf numFmtId="0" fontId="3" fillId="0" borderId="74" xfId="0" applyFont="1" applyBorder="1" applyAlignment="1">
      <alignment horizontal="left" vertical="center" indent="1"/>
    </xf>
    <xf numFmtId="5" fontId="3" fillId="0" borderId="34" xfId="0" applyNumberFormat="1" applyFont="1" applyBorder="1" applyAlignment="1">
      <alignment horizontal="right" vertical="center"/>
    </xf>
    <xf numFmtId="0" fontId="3" fillId="0" borderId="75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87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58" fontId="3" fillId="0" borderId="0" xfId="0" applyNumberFormat="1" applyFont="1" applyAlignment="1" applyProtection="1">
      <alignment horizontal="left" vertical="center"/>
      <protection locked="0"/>
    </xf>
    <xf numFmtId="38" fontId="3" fillId="1" borderId="99" xfId="1" applyFont="1" applyFill="1" applyBorder="1" applyAlignment="1" applyProtection="1">
      <alignment horizontal="center" vertical="center"/>
      <protection locked="0"/>
    </xf>
    <xf numFmtId="38" fontId="3" fillId="1" borderId="100" xfId="1" applyFont="1" applyFill="1" applyBorder="1" applyAlignment="1" applyProtection="1">
      <alignment horizontal="center" vertical="center"/>
      <protection locked="0"/>
    </xf>
    <xf numFmtId="38" fontId="3" fillId="1" borderId="92" xfId="1" applyFont="1" applyFill="1" applyBorder="1" applyAlignment="1" applyProtection="1">
      <alignment horizontal="center" vertical="center"/>
      <protection locked="0"/>
    </xf>
    <xf numFmtId="38" fontId="3" fillId="1" borderId="101" xfId="1" applyFont="1" applyFill="1" applyBorder="1" applyAlignment="1" applyProtection="1">
      <alignment horizontal="center" vertical="center"/>
      <protection locked="0"/>
    </xf>
    <xf numFmtId="0" fontId="3" fillId="1" borderId="102" xfId="0" applyFont="1" applyFill="1" applyBorder="1" applyAlignment="1" applyProtection="1">
      <alignment horizontal="center" vertical="center"/>
      <protection locked="0"/>
    </xf>
    <xf numFmtId="0" fontId="3" fillId="1" borderId="1" xfId="0" applyFont="1" applyFill="1" applyBorder="1" applyAlignment="1" applyProtection="1">
      <alignment horizontal="center" vertical="center"/>
      <protection locked="0"/>
    </xf>
    <xf numFmtId="0" fontId="3" fillId="1" borderId="103" xfId="0" applyFont="1" applyFill="1" applyBorder="1" applyAlignment="1" applyProtection="1">
      <alignment horizontal="center" vertical="center"/>
      <protection locked="0"/>
    </xf>
    <xf numFmtId="0" fontId="3" fillId="1" borderId="27" xfId="0" applyFont="1" applyFill="1" applyBorder="1" applyAlignment="1" applyProtection="1">
      <alignment horizontal="center" vertical="center"/>
      <protection locked="0"/>
    </xf>
    <xf numFmtId="38" fontId="3" fillId="1" borderId="95" xfId="1" applyFont="1" applyFill="1" applyBorder="1" applyAlignment="1" applyProtection="1">
      <alignment horizontal="center" vertical="center"/>
      <protection locked="0"/>
    </xf>
    <xf numFmtId="38" fontId="3" fillId="1" borderId="96" xfId="1" applyFont="1" applyFill="1" applyBorder="1" applyAlignment="1" applyProtection="1">
      <alignment horizontal="center" vertical="center"/>
      <protection locked="0"/>
    </xf>
    <xf numFmtId="0" fontId="3" fillId="1" borderId="97" xfId="0" applyFont="1" applyFill="1" applyBorder="1" applyAlignment="1" applyProtection="1">
      <alignment horizontal="center" vertical="center"/>
      <protection locked="0"/>
    </xf>
    <xf numFmtId="0" fontId="3" fillId="1" borderId="98" xfId="0" applyFont="1" applyFill="1" applyBorder="1" applyAlignment="1" applyProtection="1">
      <alignment horizontal="center" vertical="center"/>
      <protection locked="0"/>
    </xf>
    <xf numFmtId="0" fontId="3" fillId="1" borderId="22" xfId="0" applyFont="1" applyFill="1" applyBorder="1" applyAlignment="1" applyProtection="1">
      <alignment horizontal="center" vertical="center"/>
      <protection locked="0"/>
    </xf>
    <xf numFmtId="14" fontId="3" fillId="0" borderId="61" xfId="0" applyNumberFormat="1" applyFont="1" applyBorder="1" applyAlignment="1" applyProtection="1">
      <alignment horizontal="left" vertical="center"/>
      <protection locked="0"/>
    </xf>
    <xf numFmtId="14" fontId="3" fillId="0" borderId="7" xfId="0" applyNumberFormat="1" applyFont="1" applyBorder="1" applyAlignment="1" applyProtection="1">
      <alignment horizontal="left" vertical="center"/>
      <protection locked="0"/>
    </xf>
    <xf numFmtId="14" fontId="3" fillId="0" borderId="72" xfId="0" applyNumberFormat="1" applyFont="1" applyBorder="1" applyAlignment="1" applyProtection="1">
      <alignment horizontal="left" vertical="center"/>
      <protection locked="0"/>
    </xf>
    <xf numFmtId="56" fontId="3" fillId="0" borderId="61" xfId="0" applyNumberFormat="1" applyFont="1" applyBorder="1" applyAlignment="1" applyProtection="1">
      <alignment horizontal="left" vertical="center"/>
      <protection locked="0"/>
    </xf>
    <xf numFmtId="0" fontId="0" fillId="0" borderId="7" xfId="0" applyBorder="1" applyAlignment="1" applyProtection="1">
      <alignment horizontal="left" vertical="center"/>
      <protection locked="0"/>
    </xf>
    <xf numFmtId="14" fontId="3" fillId="0" borderId="104" xfId="0" applyNumberFormat="1" applyFont="1" applyBorder="1" applyAlignment="1" applyProtection="1">
      <alignment horizontal="left" vertical="center"/>
      <protection locked="0"/>
    </xf>
    <xf numFmtId="14" fontId="3" fillId="0" borderId="41" xfId="0" applyNumberFormat="1" applyFont="1" applyBorder="1" applyAlignment="1" applyProtection="1">
      <alignment horizontal="left" vertical="center"/>
      <protection locked="0"/>
    </xf>
    <xf numFmtId="14" fontId="3" fillId="0" borderId="105" xfId="0" applyNumberFormat="1" applyFont="1" applyBorder="1" applyAlignment="1" applyProtection="1">
      <alignment horizontal="left" vertical="center"/>
      <protection locked="0"/>
    </xf>
    <xf numFmtId="14" fontId="3" fillId="0" borderId="108" xfId="0" applyNumberFormat="1" applyFont="1" applyBorder="1" applyAlignment="1" applyProtection="1">
      <alignment horizontal="left" vertical="center"/>
      <protection locked="0"/>
    </xf>
    <xf numFmtId="14" fontId="3" fillId="0" borderId="64" xfId="0" applyNumberFormat="1" applyFont="1" applyBorder="1" applyAlignment="1" applyProtection="1">
      <alignment horizontal="left" vertical="center"/>
      <protection locked="0"/>
    </xf>
    <xf numFmtId="14" fontId="3" fillId="0" borderId="109" xfId="0" applyNumberFormat="1" applyFont="1" applyBorder="1" applyAlignment="1" applyProtection="1">
      <alignment horizontal="left" vertical="center"/>
      <protection locked="0"/>
    </xf>
    <xf numFmtId="38" fontId="7" fillId="0" borderId="90" xfId="1" applyFont="1" applyBorder="1" applyAlignment="1" applyProtection="1">
      <alignment horizontal="center" vertical="center"/>
      <protection locked="0"/>
    </xf>
    <xf numFmtId="6" fontId="9" fillId="0" borderId="90" xfId="1" applyNumberFormat="1" applyFont="1" applyBorder="1" applyAlignment="1" applyProtection="1">
      <alignment horizontal="right" vertical="center"/>
      <protection locked="0"/>
    </xf>
    <xf numFmtId="0" fontId="3" fillId="1" borderId="91" xfId="0" applyFont="1" applyFill="1" applyBorder="1" applyAlignment="1" applyProtection="1">
      <alignment horizontal="center" vertical="center"/>
      <protection locked="0"/>
    </xf>
    <xf numFmtId="0" fontId="3" fillId="1" borderId="70" xfId="0" applyFont="1" applyFill="1" applyBorder="1" applyAlignment="1" applyProtection="1">
      <alignment horizontal="center" vertical="center"/>
      <protection locked="0"/>
    </xf>
    <xf numFmtId="0" fontId="3" fillId="1" borderId="92" xfId="0" applyFont="1" applyFill="1" applyBorder="1" applyAlignment="1" applyProtection="1">
      <alignment horizontal="center" vertical="center"/>
      <protection locked="0"/>
    </xf>
    <xf numFmtId="0" fontId="3" fillId="1" borderId="16" xfId="0" applyFont="1" applyFill="1" applyBorder="1" applyAlignment="1" applyProtection="1">
      <alignment horizontal="center" vertical="center"/>
      <protection locked="0"/>
    </xf>
    <xf numFmtId="14" fontId="3" fillId="0" borderId="93" xfId="0" applyNumberFormat="1" applyFont="1" applyBorder="1" applyAlignment="1" applyProtection="1">
      <alignment horizontal="left" vertical="center"/>
      <protection locked="0"/>
    </xf>
    <xf numFmtId="14" fontId="3" fillId="0" borderId="15" xfId="0" applyNumberFormat="1" applyFont="1" applyBorder="1" applyAlignment="1" applyProtection="1">
      <alignment horizontal="left" vertical="center"/>
      <protection locked="0"/>
    </xf>
    <xf numFmtId="14" fontId="3" fillId="0" borderId="94" xfId="0" applyNumberFormat="1" applyFont="1" applyBorder="1" applyAlignment="1" applyProtection="1">
      <alignment horizontal="left" vertical="center"/>
      <protection locked="0"/>
    </xf>
    <xf numFmtId="56" fontId="3" fillId="0" borderId="7" xfId="0" applyNumberFormat="1" applyFont="1" applyBorder="1" applyAlignment="1" applyProtection="1">
      <alignment horizontal="left" vertical="center"/>
      <protection locked="0"/>
    </xf>
    <xf numFmtId="56" fontId="3" fillId="0" borderId="72" xfId="0" applyNumberFormat="1" applyFont="1" applyBorder="1" applyAlignment="1" applyProtection="1">
      <alignment horizontal="left" vertical="center"/>
      <protection locked="0"/>
    </xf>
    <xf numFmtId="38" fontId="8" fillId="0" borderId="42" xfId="1" applyFont="1" applyBorder="1" applyAlignment="1" applyProtection="1">
      <alignment horizontal="center" vertical="center"/>
      <protection locked="0"/>
    </xf>
    <xf numFmtId="38" fontId="3" fillId="0" borderId="27" xfId="1" applyFont="1" applyBorder="1" applyAlignment="1" applyProtection="1">
      <alignment horizontal="center" vertical="center"/>
      <protection locked="0"/>
    </xf>
    <xf numFmtId="0" fontId="4" fillId="0" borderId="3" xfId="2" applyFont="1" applyBorder="1" applyAlignment="1">
      <alignment horizontal="right"/>
    </xf>
    <xf numFmtId="0" fontId="4" fillId="0" borderId="10" xfId="2" applyFont="1" applyBorder="1" applyAlignment="1">
      <alignment horizontal="right"/>
    </xf>
    <xf numFmtId="0" fontId="4" fillId="0" borderId="75" xfId="2" applyFont="1" applyBorder="1" applyAlignment="1">
      <alignment horizontal="left"/>
    </xf>
    <xf numFmtId="0" fontId="4" fillId="0" borderId="26" xfId="2" applyBorder="1" applyAlignment="1">
      <alignment horizontal="left"/>
    </xf>
    <xf numFmtId="0" fontId="4" fillId="0" borderId="8" xfId="2" applyBorder="1" applyAlignment="1">
      <alignment horizontal="center"/>
    </xf>
    <xf numFmtId="0" fontId="4" fillId="0" borderId="9" xfId="2" applyBorder="1" applyAlignment="1">
      <alignment horizontal="center"/>
    </xf>
    <xf numFmtId="0" fontId="4" fillId="0" borderId="8" xfId="2" applyFont="1" applyBorder="1" applyAlignment="1">
      <alignment horizontal="left" vertical="center"/>
    </xf>
    <xf numFmtId="0" fontId="4" fillId="0" borderId="1" xfId="2" applyBorder="1" applyAlignment="1">
      <alignment horizontal="left" vertical="center"/>
    </xf>
    <xf numFmtId="0" fontId="4" fillId="0" borderId="9" xfId="2" applyBorder="1" applyAlignment="1">
      <alignment horizontal="left" vertical="center"/>
    </xf>
    <xf numFmtId="0" fontId="4" fillId="0" borderId="5" xfId="2" applyBorder="1" applyAlignment="1">
      <alignment horizontal="left" vertical="center"/>
    </xf>
    <xf numFmtId="0" fontId="4" fillId="0" borderId="11" xfId="2" applyBorder="1" applyAlignment="1">
      <alignment horizontal="left" vertical="center"/>
    </xf>
    <xf numFmtId="0" fontId="4" fillId="0" borderId="12" xfId="2" applyBorder="1" applyAlignment="1">
      <alignment horizontal="left" vertical="center"/>
    </xf>
    <xf numFmtId="31" fontId="4" fillId="0" borderId="6" xfId="2" applyNumberFormat="1" applyBorder="1" applyAlignment="1">
      <alignment horizontal="center"/>
    </xf>
    <xf numFmtId="31" fontId="4" fillId="0" borderId="29" xfId="2" applyNumberFormat="1" applyBorder="1" applyAlignment="1">
      <alignment horizontal="center"/>
    </xf>
    <xf numFmtId="31" fontId="4" fillId="0" borderId="31" xfId="2" applyNumberFormat="1" applyBorder="1" applyAlignment="1">
      <alignment horizontal="center"/>
    </xf>
    <xf numFmtId="31" fontId="4" fillId="0" borderId="65" xfId="2" applyNumberFormat="1" applyBorder="1" applyAlignment="1">
      <alignment horizontal="center"/>
    </xf>
    <xf numFmtId="31" fontId="4" fillId="0" borderId="106" xfId="2" applyNumberFormat="1" applyBorder="1" applyAlignment="1">
      <alignment horizontal="center"/>
    </xf>
    <xf numFmtId="31" fontId="4" fillId="0" borderId="66" xfId="2" applyNumberFormat="1" applyBorder="1" applyAlignment="1">
      <alignment horizontal="center"/>
    </xf>
    <xf numFmtId="58" fontId="4" fillId="0" borderId="6" xfId="2" applyNumberFormat="1" applyBorder="1" applyAlignment="1">
      <alignment horizontal="center"/>
    </xf>
    <xf numFmtId="58" fontId="4" fillId="0" borderId="29" xfId="2" applyNumberFormat="1" applyBorder="1" applyAlignment="1">
      <alignment horizontal="center"/>
    </xf>
    <xf numFmtId="58" fontId="4" fillId="0" borderId="31" xfId="2" applyNumberFormat="1" applyBorder="1" applyAlignment="1">
      <alignment horizontal="center"/>
    </xf>
    <xf numFmtId="0" fontId="4" fillId="0" borderId="27" xfId="2" applyFont="1" applyBorder="1" applyAlignment="1">
      <alignment horizontal="center"/>
    </xf>
    <xf numFmtId="0" fontId="4" fillId="0" borderId="27" xfId="2" applyBorder="1" applyAlignment="1">
      <alignment horizontal="center"/>
    </xf>
    <xf numFmtId="0" fontId="4" fillId="0" borderId="3" xfId="2" applyBorder="1" applyAlignment="1">
      <alignment horizontal="center"/>
    </xf>
    <xf numFmtId="0" fontId="4" fillId="0" borderId="0" xfId="2" applyBorder="1" applyAlignment="1">
      <alignment horizontal="center"/>
    </xf>
    <xf numFmtId="0" fontId="4" fillId="0" borderId="10" xfId="2" applyBorder="1" applyAlignment="1">
      <alignment horizontal="center"/>
    </xf>
    <xf numFmtId="49" fontId="4" fillId="0" borderId="65" xfId="2" applyNumberFormat="1" applyBorder="1" applyAlignment="1">
      <alignment horizontal="center"/>
    </xf>
    <xf numFmtId="49" fontId="4" fillId="0" borderId="106" xfId="2" applyNumberFormat="1" applyBorder="1" applyAlignment="1">
      <alignment horizontal="center"/>
    </xf>
    <xf numFmtId="49" fontId="4" fillId="0" borderId="66" xfId="2" applyNumberFormat="1" applyBorder="1" applyAlignment="1">
      <alignment horizontal="center"/>
    </xf>
    <xf numFmtId="49" fontId="4" fillId="0" borderId="75" xfId="2" applyNumberFormat="1" applyBorder="1" applyAlignment="1">
      <alignment horizontal="center"/>
    </xf>
    <xf numFmtId="49" fontId="4" fillId="0" borderId="34" xfId="2" applyNumberFormat="1" applyBorder="1" applyAlignment="1">
      <alignment horizontal="center"/>
    </xf>
    <xf numFmtId="49" fontId="4" fillId="0" borderId="26" xfId="2" applyNumberFormat="1" applyBorder="1" applyAlignment="1">
      <alignment horizontal="center"/>
    </xf>
    <xf numFmtId="49" fontId="4" fillId="0" borderId="6" xfId="2" applyNumberFormat="1" applyBorder="1" applyAlignment="1">
      <alignment horizontal="center"/>
    </xf>
    <xf numFmtId="49" fontId="4" fillId="0" borderId="29" xfId="2" applyNumberFormat="1" applyBorder="1" applyAlignment="1">
      <alignment horizontal="center"/>
    </xf>
    <xf numFmtId="49" fontId="4" fillId="0" borderId="31" xfId="2" applyNumberFormat="1" applyBorder="1" applyAlignment="1">
      <alignment horizontal="center"/>
    </xf>
    <xf numFmtId="31" fontId="4" fillId="0" borderId="75" xfId="2" applyNumberFormat="1" applyBorder="1" applyAlignment="1">
      <alignment horizontal="center"/>
    </xf>
    <xf numFmtId="0" fontId="4" fillId="0" borderId="34" xfId="2" applyBorder="1" applyAlignment="1">
      <alignment horizontal="center"/>
    </xf>
    <xf numFmtId="0" fontId="4" fillId="0" borderId="26" xfId="2" applyBorder="1" applyAlignment="1">
      <alignment horizontal="center"/>
    </xf>
    <xf numFmtId="0" fontId="17" fillId="0" borderId="8" xfId="2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/>
    </xf>
    <xf numFmtId="0" fontId="17" fillId="0" borderId="5" xfId="2" applyFont="1" applyBorder="1" applyAlignment="1">
      <alignment horizontal="center" vertical="center"/>
    </xf>
    <xf numFmtId="0" fontId="17" fillId="0" borderId="11" xfId="2" applyFont="1" applyBorder="1" applyAlignment="1">
      <alignment horizontal="center" vertical="center"/>
    </xf>
  </cellXfs>
  <cellStyles count="3">
    <cellStyle name="桁区切り" xfId="1" builtinId="6"/>
    <cellStyle name="標準" xfId="0" builtinId="0"/>
    <cellStyle name="標準_ＳＷ納品書-小池(出張)0509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8</xdr:col>
      <xdr:colOff>504825</xdr:colOff>
      <xdr:row>0</xdr:row>
      <xdr:rowOff>9525</xdr:rowOff>
    </xdr:from>
    <xdr:to>
      <xdr:col>10</xdr:col>
      <xdr:colOff>876300</xdr:colOff>
      <xdr:row>4</xdr:row>
      <xdr:rowOff>0</xdr:rowOff>
    </xdr:to>
    <xdr:grpSp>
      <xdr:nvGrpSpPr>
        <xdr:cNvPr id="2072" name="Group 9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GrpSpPr>
          <a:grpSpLocks/>
        </xdr:cNvGrpSpPr>
      </xdr:nvGrpSpPr>
      <xdr:grpSpPr bwMode="auto">
        <a:xfrm>
          <a:off x="5407025" y="9525"/>
          <a:ext cx="1463675" cy="752475"/>
          <a:chOff x="551" y="1"/>
          <a:chExt cx="153" cy="79"/>
        </a:xfrm>
      </xdr:grpSpPr>
      <xdr:sp macro="" textlink="">
        <xdr:nvSpPr>
          <xdr:cNvPr id="2075" name="Rectangle 1">
            <a:extLst>
              <a:ext uri="{FF2B5EF4-FFF2-40B4-BE49-F238E27FC236}">
                <a16:creationId xmlns:a16="http://schemas.microsoft.com/office/drawing/2014/main" id="{00000000-0008-0000-0000-00001B080000}"/>
              </a:ext>
            </a:extLst>
          </xdr:cNvPr>
          <xdr:cNvSpPr>
            <a:spLocks noChangeArrowheads="1"/>
          </xdr:cNvSpPr>
        </xdr:nvSpPr>
        <xdr:spPr bwMode="auto">
          <a:xfrm>
            <a:off x="551" y="2"/>
            <a:ext cx="73" cy="78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%"/>
            <a:headEnd/>
            <a:tailEnd/>
          </a:ln>
        </xdr:spPr>
      </xdr:sp>
      <xdr:sp macro="" textlink="">
        <xdr:nvSpPr>
          <xdr:cNvPr id="2050" name="Text Box 2">
            <a:extLst>
              <a:ext uri="{FF2B5EF4-FFF2-40B4-BE49-F238E27FC236}">
                <a16:creationId xmlns:a16="http://schemas.microsoft.com/office/drawing/2014/main" id="{00000000-0008-0000-0000-000002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551" y="1"/>
            <a:ext cx="73" cy="19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%"/>
            <a:headEnd/>
            <a:tailEnd/>
          </a:ln>
        </xdr:spPr>
        <xdr:txBody>
          <a:bodyPr vertOverflow="clip" wrap="square" lIns="27432" tIns="18288" rIns="27432" bIns="18288" anchor="ctr" upright="1"/>
          <a:lstStyle/>
          <a:p>
            <a:pPr algn="ctr" rtl="0">
              <a:defRPr sz="1000"/>
            </a:pPr>
            <a:r>
              <a:rPr lang="ja-JP" altLang="en-US" sz="1200" b="0" i="0" u="none" strike="noStrike" baseline="0%">
                <a:solidFill>
                  <a:srgbClr val="000000"/>
                </a:solidFill>
                <a:latin typeface="ＭＳ Ｐゴシック"/>
                <a:ea typeface="ＭＳ Ｐゴシック"/>
              </a:rPr>
              <a:t>部長</a:t>
            </a:r>
          </a:p>
        </xdr:txBody>
      </xdr:sp>
      <xdr:sp macro="" textlink="">
        <xdr:nvSpPr>
          <xdr:cNvPr id="2077" name="Rectangle 3">
            <a:extLst>
              <a:ext uri="{FF2B5EF4-FFF2-40B4-BE49-F238E27FC236}">
                <a16:creationId xmlns:a16="http://schemas.microsoft.com/office/drawing/2014/main" id="{00000000-0008-0000-0000-00001D080000}"/>
              </a:ext>
            </a:extLst>
          </xdr:cNvPr>
          <xdr:cNvSpPr>
            <a:spLocks noChangeArrowheads="1"/>
          </xdr:cNvSpPr>
        </xdr:nvSpPr>
        <xdr:spPr bwMode="auto">
          <a:xfrm>
            <a:off x="622" y="2"/>
            <a:ext cx="82" cy="78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%"/>
            <a:headEnd/>
            <a:tailEnd/>
          </a:ln>
        </xdr:spPr>
      </xdr:sp>
      <xdr:sp macro="" textlink="">
        <xdr:nvSpPr>
          <xdr:cNvPr id="2052" name="Text Box 4">
            <a:extLst>
              <a:ext uri="{FF2B5EF4-FFF2-40B4-BE49-F238E27FC236}">
                <a16:creationId xmlns:a16="http://schemas.microsoft.com/office/drawing/2014/main" id="{00000000-0008-0000-0000-000004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22" y="1"/>
            <a:ext cx="82" cy="19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%"/>
            <a:headEnd/>
            <a:tailEnd/>
          </a:ln>
        </xdr:spPr>
        <xdr:txBody>
          <a:bodyPr vertOverflow="clip" wrap="square" lIns="27432" tIns="18288" rIns="27432" bIns="18288" anchor="ctr" upright="1"/>
          <a:lstStyle/>
          <a:p>
            <a:pPr algn="ctr" rtl="0">
              <a:defRPr sz="1000"/>
            </a:pPr>
            <a:r>
              <a:rPr lang="ja-JP" altLang="en-US" sz="1200" b="0" i="0" u="none" strike="noStrike" baseline="0%">
                <a:solidFill>
                  <a:srgbClr val="000000"/>
                </a:solidFill>
                <a:latin typeface="ＭＳ Ｐゴシック"/>
                <a:ea typeface="ＭＳ Ｐゴシック"/>
              </a:rPr>
              <a:t>課長</a:t>
            </a:r>
          </a:p>
        </xdr:txBody>
      </xdr:sp>
    </xdr:grpSp>
    <xdr:clientData/>
  </xdr:twoCellAnchor>
  <xdr:twoCellAnchor>
    <xdr:from>
      <xdr:col>3</xdr:col>
      <xdr:colOff>257175</xdr:colOff>
      <xdr:row>16</xdr:row>
      <xdr:rowOff>0</xdr:rowOff>
    </xdr:from>
    <xdr:to>
      <xdr:col>3</xdr:col>
      <xdr:colOff>238125</xdr:colOff>
      <xdr:row>16</xdr:row>
      <xdr:rowOff>0</xdr:rowOff>
    </xdr:to>
    <xdr:sp macro="" textlink="">
      <xdr:nvSpPr>
        <xdr:cNvPr id="2053" name="Text Box 5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2600325" y="3352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%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200" b="0" i="0" u="none" strike="noStrike" baseline="0%">
              <a:solidFill>
                <a:srgbClr val="000000"/>
              </a:solidFill>
              <a:latin typeface="ＭＳ Ｐゴシック"/>
              <a:ea typeface="ＭＳ Ｐゴシック"/>
            </a:rPr>
            <a:t>～</a:t>
          </a:r>
        </a:p>
      </xdr:txBody>
    </xdr:sp>
    <xdr:clientData/>
  </xdr:twoCellAnchor>
  <xdr:twoCellAnchor>
    <xdr:from>
      <xdr:col>9</xdr:col>
      <xdr:colOff>28575</xdr:colOff>
      <xdr:row>34</xdr:row>
      <xdr:rowOff>28575</xdr:rowOff>
    </xdr:from>
    <xdr:to>
      <xdr:col>9</xdr:col>
      <xdr:colOff>457200</xdr:colOff>
      <xdr:row>34</xdr:row>
      <xdr:rowOff>285750</xdr:rowOff>
    </xdr:to>
    <xdr:sp macro="" textlink="">
      <xdr:nvSpPr>
        <xdr:cNvPr id="2074" name="Oval 8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>
          <a:spLocks noChangeArrowheads="1"/>
        </xdr:cNvSpPr>
      </xdr:nvSpPr>
      <xdr:spPr bwMode="auto">
        <a:xfrm>
          <a:off x="5486400" y="7458075"/>
          <a:ext cx="428625" cy="257175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6</xdr:col>
      <xdr:colOff>285750</xdr:colOff>
      <xdr:row>0</xdr:row>
      <xdr:rowOff>28575</xdr:rowOff>
    </xdr:from>
    <xdr:to>
      <xdr:col>13</xdr:col>
      <xdr:colOff>619125</xdr:colOff>
      <xdr:row>1</xdr:row>
      <xdr:rowOff>161925</xdr:rowOff>
    </xdr:to>
    <xdr:sp macro="" textlink="">
      <xdr:nvSpPr>
        <xdr:cNvPr id="4097" name="テキスト 1">
          <a:extLst>
            <a:ext uri="{FF2B5EF4-FFF2-40B4-BE49-F238E27FC236}">
              <a16:creationId xmlns:a16="http://schemas.microsoft.com/office/drawing/2014/main" id="{00000000-0008-0000-0300-000001100000}"/>
            </a:ext>
          </a:extLst>
        </xdr:cNvPr>
        <xdr:cNvSpPr>
          <a:spLocks noChangeArrowheads="1"/>
        </xdr:cNvSpPr>
      </xdr:nvSpPr>
      <xdr:spPr bwMode="auto">
        <a:xfrm>
          <a:off x="2543175" y="28575"/>
          <a:ext cx="3028950" cy="381000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1714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ja-JP" altLang="en-US" sz="1600" b="1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納 品 書 (兼 検収書)   </a:t>
          </a:r>
        </a:p>
      </xdr:txBody>
    </xdr:sp>
    <xdr:clientData/>
  </xdr:twoCellAnchor>
</xdr:wsDr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6:M42"/>
  <sheetViews>
    <sheetView showGridLines="0" zoomScale="75" workbookViewId="0">
      <selection activeCell="H7" sqref="H7"/>
    </sheetView>
  </sheetViews>
  <sheetFormatPr defaultRowHeight="15" customHeight="1" x14ac:dyDescent="0.15"/>
  <cols>
    <col min="1" max="1" width="10" style="1" customWidth="1"/>
    <col min="2" max="2" width="5.42578125" style="1" customWidth="1"/>
    <col min="3" max="3" width="20" style="1" bestFit="1" customWidth="1"/>
    <col min="4" max="4" width="3.5703125" style="28" bestFit="1" customWidth="1"/>
    <col min="5" max="5" width="19.140625" style="1" customWidth="1"/>
    <col min="6" max="6" width="2.28515625" style="1" customWidth="1"/>
    <col min="7" max="7" width="2.42578125" style="1" customWidth="1"/>
    <col min="8" max="8" width="10.28515625" style="1" customWidth="1"/>
    <col min="9" max="9" width="8.7109375" style="1" customWidth="1"/>
    <col min="10" max="10" width="7.5703125" style="1" customWidth="1"/>
    <col min="11" max="11" width="13.28515625" style="1" customWidth="1"/>
    <col min="12" max="13" width="9.140625" style="1"/>
    <col min="14" max="14" width="22.85546875" style="1" bestFit="1" customWidth="1"/>
    <col min="15" max="16384" width="9.140625" style="1"/>
  </cols>
  <sheetData>
    <row r="6" spans="1:13" ht="15" customHeight="1" thickBot="1" x14ac:dyDescent="0.2">
      <c r="H6" s="180" t="s">
        <v>163</v>
      </c>
      <c r="I6" s="180"/>
      <c r="J6" s="180"/>
      <c r="K6" s="180"/>
      <c r="L6" s="67"/>
      <c r="M6" s="67"/>
    </row>
    <row r="7" spans="1:13" ht="27" customHeight="1" x14ac:dyDescent="0.15">
      <c r="A7" s="207" t="s">
        <v>3</v>
      </c>
      <c r="B7" s="208"/>
      <c r="C7" s="209"/>
      <c r="D7" s="210"/>
      <c r="E7" s="210"/>
      <c r="F7" s="210"/>
      <c r="G7" s="211"/>
      <c r="H7" s="58" t="s">
        <v>0</v>
      </c>
      <c r="I7" s="212"/>
      <c r="J7" s="213"/>
      <c r="K7" s="59" t="s">
        <v>1</v>
      </c>
    </row>
    <row r="8" spans="1:13" ht="16.5" customHeight="1" x14ac:dyDescent="0.15">
      <c r="A8" s="214" t="s">
        <v>31</v>
      </c>
      <c r="B8" s="215"/>
      <c r="C8" s="220"/>
      <c r="D8" s="221"/>
      <c r="E8" s="221"/>
      <c r="F8" s="221"/>
      <c r="G8" s="221"/>
      <c r="H8" s="221"/>
      <c r="I8" s="221"/>
      <c r="J8" s="221"/>
      <c r="K8" s="222"/>
    </row>
    <row r="9" spans="1:13" ht="16.5" customHeight="1" x14ac:dyDescent="0.15">
      <c r="A9" s="216"/>
      <c r="B9" s="217"/>
      <c r="C9" s="229"/>
      <c r="D9" s="224"/>
      <c r="E9" s="224"/>
      <c r="F9" s="224"/>
      <c r="G9" s="224"/>
      <c r="H9" s="224"/>
      <c r="I9" s="224"/>
      <c r="J9" s="224"/>
      <c r="K9" s="225"/>
    </row>
    <row r="10" spans="1:13" ht="16.5" customHeight="1" x14ac:dyDescent="0.15">
      <c r="A10" s="216"/>
      <c r="B10" s="217"/>
      <c r="C10" s="229"/>
      <c r="D10" s="224"/>
      <c r="E10" s="224"/>
      <c r="F10" s="224"/>
      <c r="G10" s="224"/>
      <c r="H10" s="224"/>
      <c r="I10" s="224"/>
      <c r="J10" s="224"/>
      <c r="K10" s="225"/>
    </row>
    <row r="11" spans="1:13" ht="16.5" customHeight="1" x14ac:dyDescent="0.15">
      <c r="A11" s="216"/>
      <c r="B11" s="217"/>
      <c r="C11" s="223"/>
      <c r="D11" s="224"/>
      <c r="E11" s="224"/>
      <c r="F11" s="224"/>
      <c r="G11" s="224"/>
      <c r="H11" s="224"/>
      <c r="I11" s="224"/>
      <c r="J11" s="224"/>
      <c r="K11" s="225"/>
    </row>
    <row r="12" spans="1:13" ht="16.5" customHeight="1" x14ac:dyDescent="0.15">
      <c r="A12" s="218"/>
      <c r="B12" s="219"/>
      <c r="C12" s="226"/>
      <c r="D12" s="227"/>
      <c r="E12" s="227"/>
      <c r="F12" s="227"/>
      <c r="G12" s="227"/>
      <c r="H12" s="227"/>
      <c r="I12" s="227"/>
      <c r="J12" s="227"/>
      <c r="K12" s="228"/>
    </row>
    <row r="13" spans="1:13" ht="16.5" customHeight="1" x14ac:dyDescent="0.15">
      <c r="A13" s="214" t="s">
        <v>32</v>
      </c>
      <c r="B13" s="215"/>
      <c r="C13" s="90"/>
      <c r="D13" s="86"/>
      <c r="E13" s="86"/>
      <c r="F13" s="86"/>
      <c r="G13" s="86"/>
      <c r="H13" s="86"/>
      <c r="I13" s="86"/>
      <c r="J13" s="86"/>
      <c r="K13" s="87"/>
    </row>
    <row r="14" spans="1:13" ht="16.5" customHeight="1" x14ac:dyDescent="0.15">
      <c r="A14" s="216"/>
      <c r="B14" s="217"/>
      <c r="C14" s="174"/>
      <c r="D14" s="88"/>
      <c r="E14" s="88"/>
      <c r="F14" s="88"/>
      <c r="G14" s="88"/>
      <c r="H14" s="88"/>
      <c r="I14" s="88"/>
      <c r="J14" s="88"/>
      <c r="K14" s="89"/>
    </row>
    <row r="15" spans="1:13" ht="16.5" customHeight="1" thickBot="1" x14ac:dyDescent="0.2">
      <c r="A15" s="240"/>
      <c r="B15" s="241"/>
      <c r="C15" s="91"/>
      <c r="D15" s="92"/>
      <c r="E15" s="92"/>
      <c r="F15" s="92"/>
      <c r="G15" s="92"/>
      <c r="H15" s="92"/>
      <c r="I15" s="92"/>
      <c r="J15" s="92"/>
      <c r="K15" s="93"/>
    </row>
    <row r="16" spans="1:13" ht="15" customHeight="1" thickBot="1" x14ac:dyDescent="0.2">
      <c r="B16" s="2"/>
    </row>
    <row r="17" spans="1:11" ht="18" customHeight="1" x14ac:dyDescent="0.15">
      <c r="A17" s="242" t="s">
        <v>33</v>
      </c>
      <c r="B17" s="243"/>
      <c r="C17" s="246"/>
      <c r="D17" s="243" t="s">
        <v>36</v>
      </c>
      <c r="E17" s="246"/>
      <c r="F17" s="3"/>
      <c r="G17" s="3"/>
      <c r="H17" s="3"/>
      <c r="I17" s="203"/>
      <c r="J17" s="203"/>
      <c r="K17" s="204"/>
    </row>
    <row r="18" spans="1:11" ht="18" customHeight="1" x14ac:dyDescent="0.15">
      <c r="A18" s="244"/>
      <c r="B18" s="245"/>
      <c r="C18" s="247"/>
      <c r="D18" s="245"/>
      <c r="E18" s="247"/>
      <c r="F18" s="60"/>
      <c r="G18" s="60"/>
      <c r="H18" s="60"/>
      <c r="I18" s="205"/>
      <c r="J18" s="205"/>
      <c r="K18" s="206"/>
    </row>
    <row r="19" spans="1:11" ht="18" customHeight="1" x14ac:dyDescent="0.15">
      <c r="A19" s="9" t="s">
        <v>34</v>
      </c>
      <c r="B19" s="61" t="s">
        <v>35</v>
      </c>
      <c r="C19" s="62"/>
      <c r="D19" s="68"/>
      <c r="E19" s="62"/>
      <c r="F19" s="62"/>
      <c r="G19" s="62"/>
      <c r="H19" s="63"/>
      <c r="I19" s="62" t="s">
        <v>2</v>
      </c>
      <c r="J19" s="62"/>
      <c r="K19" s="64"/>
    </row>
    <row r="20" spans="1:11" ht="18" customHeight="1" x14ac:dyDescent="0.15">
      <c r="A20" s="6"/>
      <c r="B20" s="26"/>
      <c r="C20" s="29"/>
      <c r="D20" s="29"/>
      <c r="E20" s="29"/>
      <c r="F20" s="29"/>
      <c r="G20" s="29"/>
      <c r="H20" s="27"/>
      <c r="I20" s="197"/>
      <c r="J20" s="198"/>
      <c r="K20" s="199"/>
    </row>
    <row r="21" spans="1:11" ht="18" customHeight="1" x14ac:dyDescent="0.15">
      <c r="A21" s="94"/>
      <c r="B21" s="84"/>
      <c r="C21" s="96"/>
      <c r="D21" s="96"/>
      <c r="E21" s="85"/>
      <c r="F21" s="85"/>
      <c r="G21" s="85"/>
      <c r="H21" s="95"/>
      <c r="I21" s="237"/>
      <c r="J21" s="238"/>
      <c r="K21" s="239"/>
    </row>
    <row r="22" spans="1:11" ht="18" customHeight="1" x14ac:dyDescent="0.15">
      <c r="A22" s="7"/>
      <c r="B22" s="4"/>
      <c r="C22" s="190"/>
      <c r="D22" s="190"/>
      <c r="E22" s="10"/>
      <c r="F22" s="10"/>
      <c r="G22" s="10"/>
      <c r="H22" s="57"/>
      <c r="I22" s="236"/>
      <c r="J22" s="234"/>
      <c r="K22" s="235"/>
    </row>
    <row r="23" spans="1:11" ht="18" customHeight="1" x14ac:dyDescent="0.15">
      <c r="A23" s="7"/>
      <c r="B23" s="4"/>
      <c r="C23" s="190"/>
      <c r="D23" s="190"/>
      <c r="E23" s="10"/>
      <c r="F23" s="10"/>
      <c r="G23" s="10"/>
      <c r="H23" s="57"/>
      <c r="I23" s="233"/>
      <c r="J23" s="234"/>
      <c r="K23" s="235"/>
    </row>
    <row r="24" spans="1:11" ht="18" customHeight="1" x14ac:dyDescent="0.15">
      <c r="A24" s="7"/>
      <c r="B24" s="4"/>
      <c r="C24" s="10"/>
      <c r="D24" s="10"/>
      <c r="E24" s="10"/>
      <c r="F24" s="10"/>
      <c r="G24" s="10"/>
      <c r="H24" s="57"/>
      <c r="I24" s="233"/>
      <c r="J24" s="234"/>
      <c r="K24" s="235"/>
    </row>
    <row r="25" spans="1:11" ht="18" customHeight="1" x14ac:dyDescent="0.15">
      <c r="A25" s="7"/>
      <c r="B25" s="4"/>
      <c r="C25" s="10"/>
      <c r="D25" s="10"/>
      <c r="E25" s="10"/>
      <c r="F25" s="10"/>
      <c r="G25" s="10"/>
      <c r="H25" s="57"/>
      <c r="I25" s="236"/>
      <c r="J25" s="234"/>
      <c r="K25" s="235"/>
    </row>
    <row r="26" spans="1:11" ht="18" customHeight="1" x14ac:dyDescent="0.15">
      <c r="A26" s="177"/>
      <c r="B26" s="167"/>
      <c r="C26" s="178"/>
      <c r="D26" s="178"/>
      <c r="E26" s="168"/>
      <c r="F26" s="168"/>
      <c r="G26" s="168"/>
      <c r="H26" s="179"/>
      <c r="I26" s="260"/>
      <c r="J26" s="261"/>
      <c r="K26" s="262"/>
    </row>
    <row r="27" spans="1:11" ht="18" customHeight="1" x14ac:dyDescent="0.15">
      <c r="A27" s="94"/>
      <c r="B27" s="84"/>
      <c r="C27" s="85"/>
      <c r="D27" s="85"/>
      <c r="E27" s="85"/>
      <c r="F27" s="85"/>
      <c r="G27" s="85"/>
      <c r="H27" s="95"/>
      <c r="I27" s="230"/>
      <c r="J27" s="231"/>
      <c r="K27" s="232"/>
    </row>
    <row r="28" spans="1:11" ht="18" customHeight="1" x14ac:dyDescent="0.15">
      <c r="A28" s="7"/>
      <c r="B28" s="4"/>
      <c r="C28" s="10"/>
      <c r="D28" s="10"/>
      <c r="E28" s="10"/>
      <c r="F28" s="10"/>
      <c r="G28" s="10"/>
      <c r="H28" s="57"/>
      <c r="I28" s="233"/>
      <c r="J28" s="234"/>
      <c r="K28" s="235"/>
    </row>
    <row r="29" spans="1:11" ht="18" customHeight="1" x14ac:dyDescent="0.15">
      <c r="A29" s="7"/>
      <c r="B29" s="84"/>
      <c r="C29" s="10"/>
      <c r="D29" s="10"/>
      <c r="E29" s="10"/>
      <c r="F29" s="10"/>
      <c r="G29" s="10"/>
      <c r="H29" s="57"/>
      <c r="I29" s="200"/>
      <c r="J29" s="201"/>
      <c r="K29" s="202"/>
    </row>
    <row r="30" spans="1:11" ht="18" customHeight="1" x14ac:dyDescent="0.15">
      <c r="A30" s="7"/>
      <c r="B30" s="4"/>
      <c r="C30" s="10"/>
      <c r="D30" s="10"/>
      <c r="E30" s="10"/>
      <c r="F30" s="10"/>
      <c r="G30" s="10"/>
      <c r="H30" s="57"/>
      <c r="I30" s="200"/>
      <c r="J30" s="201"/>
      <c r="K30" s="202"/>
    </row>
    <row r="31" spans="1:11" ht="18" customHeight="1" x14ac:dyDescent="0.15">
      <c r="A31" s="7"/>
      <c r="B31" s="84"/>
      <c r="C31" s="10"/>
      <c r="D31" s="10"/>
      <c r="E31" s="10"/>
      <c r="F31" s="10"/>
      <c r="G31" s="10"/>
      <c r="H31" s="57"/>
      <c r="I31" s="200"/>
      <c r="J31" s="201"/>
      <c r="K31" s="202"/>
    </row>
    <row r="32" spans="1:11" ht="18" customHeight="1" x14ac:dyDescent="0.15">
      <c r="A32" s="7"/>
      <c r="B32" s="4"/>
      <c r="C32" s="10"/>
      <c r="D32" s="10"/>
      <c r="E32" s="10"/>
      <c r="F32" s="10"/>
      <c r="G32" s="10"/>
      <c r="H32" s="57"/>
      <c r="I32" s="200"/>
      <c r="J32" s="201"/>
      <c r="K32" s="202"/>
    </row>
    <row r="33" spans="1:11" ht="18" customHeight="1" thickBot="1" x14ac:dyDescent="0.2">
      <c r="A33" s="8"/>
      <c r="B33" s="81"/>
      <c r="C33" s="82"/>
      <c r="D33" s="82"/>
      <c r="E33" s="82"/>
      <c r="F33" s="82"/>
      <c r="G33" s="82"/>
      <c r="H33" s="83"/>
      <c r="I33" s="267"/>
      <c r="J33" s="268"/>
      <c r="K33" s="269"/>
    </row>
    <row r="34" spans="1:11" ht="15" customHeight="1" thickBot="1" x14ac:dyDescent="0.2">
      <c r="B34" s="2"/>
    </row>
    <row r="35" spans="1:11" ht="24" customHeight="1" x14ac:dyDescent="0.15">
      <c r="A35" s="271" t="s">
        <v>4</v>
      </c>
      <c r="B35" s="272"/>
      <c r="C35" s="272"/>
      <c r="D35" s="270">
        <f>SUM(C37:C40)</f>
        <v>0</v>
      </c>
      <c r="E35" s="270"/>
      <c r="F35" s="69"/>
      <c r="G35" s="70" t="s">
        <v>37</v>
      </c>
      <c r="H35" s="71"/>
      <c r="I35" s="72" t="s">
        <v>5</v>
      </c>
      <c r="J35" s="73" t="s">
        <v>6</v>
      </c>
      <c r="K35" s="74"/>
    </row>
    <row r="36" spans="1:11" ht="18" customHeight="1" x14ac:dyDescent="0.15">
      <c r="A36" s="273" t="s">
        <v>38</v>
      </c>
      <c r="B36" s="274"/>
      <c r="C36" s="65" t="s">
        <v>7</v>
      </c>
      <c r="D36" s="254" t="s">
        <v>8</v>
      </c>
      <c r="E36" s="255"/>
      <c r="F36" s="255"/>
      <c r="G36" s="255"/>
      <c r="H36" s="255"/>
      <c r="I36" s="255"/>
      <c r="J36" s="255"/>
      <c r="K36" s="256"/>
    </row>
    <row r="37" spans="1:11" ht="18" customHeight="1" x14ac:dyDescent="0.15">
      <c r="A37" s="275" t="s">
        <v>39</v>
      </c>
      <c r="B37" s="276"/>
      <c r="C37" s="75"/>
      <c r="D37" s="251"/>
      <c r="E37" s="252"/>
      <c r="F37" s="252"/>
      <c r="G37" s="252"/>
      <c r="H37" s="252"/>
      <c r="I37" s="252"/>
      <c r="J37" s="252"/>
      <c r="K37" s="253"/>
    </row>
    <row r="38" spans="1:11" ht="18" customHeight="1" x14ac:dyDescent="0.15">
      <c r="A38" s="263" t="s">
        <v>40</v>
      </c>
      <c r="B38" s="264"/>
      <c r="C38" s="76"/>
      <c r="D38" s="257"/>
      <c r="E38" s="258"/>
      <c r="F38" s="258"/>
      <c r="G38" s="258"/>
      <c r="H38" s="258"/>
      <c r="I38" s="258"/>
      <c r="J38" s="258"/>
      <c r="K38" s="259"/>
    </row>
    <row r="39" spans="1:11" ht="18" customHeight="1" x14ac:dyDescent="0.15">
      <c r="A39" s="263" t="s">
        <v>41</v>
      </c>
      <c r="B39" s="264"/>
      <c r="C39" s="76"/>
      <c r="D39" s="257"/>
      <c r="E39" s="258"/>
      <c r="F39" s="258"/>
      <c r="G39" s="258"/>
      <c r="H39" s="258"/>
      <c r="I39" s="258"/>
      <c r="J39" s="258"/>
      <c r="K39" s="259"/>
    </row>
    <row r="40" spans="1:11" ht="18" customHeight="1" thickBot="1" x14ac:dyDescent="0.2">
      <c r="A40" s="265" t="s">
        <v>42</v>
      </c>
      <c r="B40" s="266"/>
      <c r="C40" s="66"/>
      <c r="D40" s="248"/>
      <c r="E40" s="249"/>
      <c r="F40" s="249"/>
      <c r="G40" s="249"/>
      <c r="H40" s="249"/>
      <c r="I40" s="249"/>
      <c r="J40" s="249"/>
      <c r="K40" s="250"/>
    </row>
    <row r="41" spans="1:11" ht="15" customHeight="1" x14ac:dyDescent="0.15">
      <c r="C41" s="5"/>
    </row>
    <row r="42" spans="1:11" ht="15" customHeight="1" x14ac:dyDescent="0.15">
      <c r="C42" s="5"/>
    </row>
  </sheetData>
  <mergeCells count="41">
    <mergeCell ref="A38:B38"/>
    <mergeCell ref="A39:B39"/>
    <mergeCell ref="A40:B40"/>
    <mergeCell ref="I31:K31"/>
    <mergeCell ref="I32:K32"/>
    <mergeCell ref="I33:K33"/>
    <mergeCell ref="D35:E35"/>
    <mergeCell ref="A35:C35"/>
    <mergeCell ref="D39:K39"/>
    <mergeCell ref="A36:B36"/>
    <mergeCell ref="A37:B37"/>
    <mergeCell ref="D40:K40"/>
    <mergeCell ref="D37:K37"/>
    <mergeCell ref="D36:K36"/>
    <mergeCell ref="D38:K38"/>
    <mergeCell ref="I26:K26"/>
    <mergeCell ref="I21:K21"/>
    <mergeCell ref="I24:K24"/>
    <mergeCell ref="A13:B15"/>
    <mergeCell ref="A17:B18"/>
    <mergeCell ref="C17:C18"/>
    <mergeCell ref="D17:D18"/>
    <mergeCell ref="E17:E18"/>
    <mergeCell ref="I23:K23"/>
    <mergeCell ref="I22:K22"/>
    <mergeCell ref="I20:K20"/>
    <mergeCell ref="I30:K30"/>
    <mergeCell ref="I17:K18"/>
    <mergeCell ref="I29:K29"/>
    <mergeCell ref="A7:B7"/>
    <mergeCell ref="C7:G7"/>
    <mergeCell ref="I7:J7"/>
    <mergeCell ref="A8:B12"/>
    <mergeCell ref="C8:K8"/>
    <mergeCell ref="C11:K11"/>
    <mergeCell ref="C12:K12"/>
    <mergeCell ref="C9:K9"/>
    <mergeCell ref="I27:K27"/>
    <mergeCell ref="C10:K10"/>
    <mergeCell ref="I28:K28"/>
    <mergeCell ref="I25:K25"/>
  </mergeCells>
  <phoneticPr fontId="2"/>
  <pageMargins left="0.78740157480314965" right="0" top="1.1811023622047245" bottom="0.98425196850393704" header="0.98425196850393704" footer="0.39370078740157483"/>
  <pageSetup paperSize="9" orientation="portrait" horizontalDpi="300" verticalDpi="400" r:id="rId1"/>
  <headerFooter alignWithMargins="0">
    <oddHeader>&amp;C&amp;20出張事前報告書</oddHeader>
  </headerFooter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/>
  <dimension ref="A1:I59"/>
  <sheetViews>
    <sheetView showGridLines="0" workbookViewId="0">
      <selection activeCell="I1" sqref="I1"/>
    </sheetView>
  </sheetViews>
  <sheetFormatPr defaultRowHeight="12" x14ac:dyDescent="0.15"/>
  <cols>
    <col min="1" max="1" width="13.5703125" bestFit="1" customWidth="1"/>
    <col min="2" max="2" width="1.28515625" customWidth="1"/>
    <col min="3" max="3" width="8.5703125" bestFit="1" customWidth="1"/>
    <col min="4" max="4" width="21.7109375" bestFit="1" customWidth="1"/>
    <col min="5" max="5" width="4" bestFit="1" customWidth="1"/>
    <col min="6" max="6" width="21.7109375" customWidth="1"/>
    <col min="7" max="7" width="2.140625" customWidth="1"/>
    <col min="8" max="8" width="8.5703125" bestFit="1" customWidth="1"/>
    <col min="9" max="9" width="13" customWidth="1"/>
  </cols>
  <sheetData>
    <row r="1" spans="1:9" ht="19.5" thickBot="1" x14ac:dyDescent="0.25">
      <c r="A1" s="11" t="s">
        <v>11</v>
      </c>
      <c r="C1" s="12" t="s">
        <v>12</v>
      </c>
      <c r="D1" s="31"/>
      <c r="E1" s="11" t="s">
        <v>13</v>
      </c>
      <c r="F1" s="31"/>
      <c r="G1" s="13"/>
      <c r="H1" s="12" t="s">
        <v>14</v>
      </c>
      <c r="I1" s="30"/>
    </row>
    <row r="2" spans="1:9" ht="14.25" x14ac:dyDescent="0.15">
      <c r="A2" s="14"/>
      <c r="B2" s="15"/>
      <c r="C2" s="16"/>
      <c r="D2" s="15"/>
      <c r="E2" s="15"/>
      <c r="F2" s="15"/>
      <c r="G2" s="15"/>
      <c r="H2" s="17"/>
      <c r="I2" s="18"/>
    </row>
    <row r="3" spans="1:9" x14ac:dyDescent="0.15">
      <c r="A3" s="19"/>
      <c r="B3" s="20"/>
      <c r="C3" s="20"/>
      <c r="D3" s="20"/>
      <c r="E3" s="20"/>
      <c r="F3" s="20"/>
      <c r="G3" s="20"/>
      <c r="H3" s="20"/>
      <c r="I3" s="21"/>
    </row>
    <row r="4" spans="1:9" ht="14.25" x14ac:dyDescent="0.15">
      <c r="A4" s="19"/>
      <c r="B4" s="20"/>
      <c r="C4" s="22"/>
      <c r="D4" s="20"/>
      <c r="E4" s="20"/>
      <c r="F4" s="20"/>
      <c r="G4" s="20"/>
      <c r="H4" s="20"/>
      <c r="I4" s="21"/>
    </row>
    <row r="5" spans="1:9" x14ac:dyDescent="0.15">
      <c r="A5" s="19"/>
      <c r="B5" s="20"/>
      <c r="C5" s="20"/>
      <c r="D5" s="20"/>
      <c r="E5" s="20"/>
      <c r="F5" s="20"/>
      <c r="G5" s="20"/>
      <c r="H5" s="20"/>
      <c r="I5" s="21"/>
    </row>
    <row r="6" spans="1:9" x14ac:dyDescent="0.15">
      <c r="A6" s="19"/>
      <c r="B6" s="20"/>
      <c r="C6" s="20"/>
      <c r="D6" s="20"/>
      <c r="E6" s="20"/>
      <c r="F6" s="20"/>
      <c r="G6" s="20"/>
      <c r="H6" s="20"/>
      <c r="I6" s="21"/>
    </row>
    <row r="7" spans="1:9" x14ac:dyDescent="0.15">
      <c r="A7" s="19"/>
      <c r="B7" s="20"/>
      <c r="C7" s="20"/>
      <c r="D7" s="20"/>
      <c r="E7" s="20"/>
      <c r="F7" s="20"/>
      <c r="G7" s="20"/>
      <c r="H7" s="20"/>
      <c r="I7" s="21"/>
    </row>
    <row r="8" spans="1:9" x14ac:dyDescent="0.15">
      <c r="A8" s="19"/>
      <c r="B8" s="20"/>
      <c r="C8" s="20"/>
      <c r="D8" s="20"/>
      <c r="E8" s="20"/>
      <c r="F8" s="20"/>
      <c r="G8" s="20"/>
      <c r="H8" s="20"/>
      <c r="I8" s="21"/>
    </row>
    <row r="9" spans="1:9" x14ac:dyDescent="0.15">
      <c r="A9" s="19"/>
      <c r="B9" s="20"/>
      <c r="C9" s="20"/>
      <c r="D9" s="20"/>
      <c r="E9" s="20"/>
      <c r="F9" s="20"/>
      <c r="G9" s="20"/>
      <c r="H9" s="20"/>
      <c r="I9" s="21"/>
    </row>
    <row r="10" spans="1:9" x14ac:dyDescent="0.15">
      <c r="A10" s="19"/>
      <c r="B10" s="20"/>
      <c r="C10" s="20"/>
      <c r="D10" s="20"/>
      <c r="E10" s="20"/>
      <c r="F10" s="20"/>
      <c r="G10" s="20"/>
      <c r="H10" s="20"/>
      <c r="I10" s="21"/>
    </row>
    <row r="11" spans="1:9" x14ac:dyDescent="0.15">
      <c r="A11" s="19"/>
      <c r="B11" s="20"/>
      <c r="C11" s="20"/>
      <c r="D11" s="20"/>
      <c r="E11" s="20"/>
      <c r="F11" s="20"/>
      <c r="G11" s="20"/>
      <c r="H11" s="20"/>
      <c r="I11" s="21"/>
    </row>
    <row r="12" spans="1:9" x14ac:dyDescent="0.15">
      <c r="A12" s="19"/>
      <c r="B12" s="20"/>
      <c r="C12" s="20"/>
      <c r="D12" s="20"/>
      <c r="E12" s="20"/>
      <c r="F12" s="20"/>
      <c r="G12" s="20"/>
      <c r="H12" s="20"/>
      <c r="I12" s="21"/>
    </row>
    <row r="13" spans="1:9" x14ac:dyDescent="0.15">
      <c r="A13" s="19"/>
      <c r="B13" s="20"/>
      <c r="C13" s="20"/>
      <c r="D13" s="20"/>
      <c r="E13" s="20"/>
      <c r="F13" s="20"/>
      <c r="G13" s="20"/>
      <c r="H13" s="20"/>
      <c r="I13" s="21"/>
    </row>
    <row r="14" spans="1:9" x14ac:dyDescent="0.15">
      <c r="A14" s="19"/>
      <c r="B14" s="20"/>
      <c r="C14" s="20"/>
      <c r="D14" s="20"/>
      <c r="E14" s="20"/>
      <c r="F14" s="20"/>
      <c r="G14" s="20"/>
      <c r="H14" s="20"/>
      <c r="I14" s="21"/>
    </row>
    <row r="15" spans="1:9" x14ac:dyDescent="0.15">
      <c r="A15" s="19"/>
      <c r="B15" s="20"/>
      <c r="C15" s="20"/>
      <c r="D15" s="20"/>
      <c r="E15" s="20"/>
      <c r="F15" s="20"/>
      <c r="G15" s="20"/>
      <c r="H15" s="20"/>
      <c r="I15" s="21"/>
    </row>
    <row r="16" spans="1:9" x14ac:dyDescent="0.15">
      <c r="A16" s="19"/>
      <c r="B16" s="20"/>
      <c r="C16" s="20"/>
      <c r="D16" s="20"/>
      <c r="E16" s="20"/>
      <c r="F16" s="20"/>
      <c r="G16" s="20"/>
      <c r="H16" s="20"/>
      <c r="I16" s="21"/>
    </row>
    <row r="17" spans="1:9" x14ac:dyDescent="0.15">
      <c r="A17" s="19"/>
      <c r="B17" s="20"/>
      <c r="C17" s="20"/>
      <c r="D17" s="20"/>
      <c r="E17" s="20"/>
      <c r="F17" s="20"/>
      <c r="G17" s="20"/>
      <c r="H17" s="20"/>
      <c r="I17" s="21"/>
    </row>
    <row r="18" spans="1:9" x14ac:dyDescent="0.15">
      <c r="A18" s="19"/>
      <c r="B18" s="20"/>
      <c r="C18" s="20"/>
      <c r="D18" s="20"/>
      <c r="E18" s="20"/>
      <c r="F18" s="20"/>
      <c r="G18" s="20"/>
      <c r="H18" s="20"/>
      <c r="I18" s="21"/>
    </row>
    <row r="19" spans="1:9" x14ac:dyDescent="0.15">
      <c r="A19" s="19"/>
      <c r="B19" s="20"/>
      <c r="C19" s="20"/>
      <c r="D19" s="20"/>
      <c r="E19" s="20"/>
      <c r="F19" s="20"/>
      <c r="G19" s="20"/>
      <c r="H19" s="20"/>
      <c r="I19" s="21"/>
    </row>
    <row r="20" spans="1:9" x14ac:dyDescent="0.15">
      <c r="A20" s="19"/>
      <c r="B20" s="20"/>
      <c r="C20" s="20"/>
      <c r="D20" s="20"/>
      <c r="E20" s="20"/>
      <c r="F20" s="20"/>
      <c r="G20" s="20"/>
      <c r="H20" s="20"/>
      <c r="I20" s="21"/>
    </row>
    <row r="21" spans="1:9" x14ac:dyDescent="0.15">
      <c r="A21" s="19"/>
      <c r="B21" s="20"/>
      <c r="C21" s="20"/>
      <c r="D21" s="20"/>
      <c r="E21" s="20"/>
      <c r="F21" s="20"/>
      <c r="G21" s="20"/>
      <c r="H21" s="20"/>
      <c r="I21" s="21"/>
    </row>
    <row r="22" spans="1:9" x14ac:dyDescent="0.15">
      <c r="A22" s="19"/>
      <c r="B22" s="20"/>
      <c r="C22" s="20"/>
      <c r="D22" s="20"/>
      <c r="E22" s="20"/>
      <c r="F22" s="20"/>
      <c r="G22" s="20"/>
      <c r="H22" s="20"/>
      <c r="I22" s="21"/>
    </row>
    <row r="23" spans="1:9" x14ac:dyDescent="0.15">
      <c r="A23" s="19"/>
      <c r="B23" s="20"/>
      <c r="C23" s="20"/>
      <c r="D23" s="20"/>
      <c r="E23" s="20"/>
      <c r="F23" s="20"/>
      <c r="G23" s="20"/>
      <c r="H23" s="20"/>
      <c r="I23" s="21"/>
    </row>
    <row r="24" spans="1:9" x14ac:dyDescent="0.15">
      <c r="A24" s="19"/>
      <c r="B24" s="20"/>
      <c r="C24" s="20"/>
      <c r="D24" s="20"/>
      <c r="E24" s="20"/>
      <c r="F24" s="20"/>
      <c r="G24" s="20"/>
      <c r="H24" s="20"/>
      <c r="I24" s="21"/>
    </row>
    <row r="25" spans="1:9" x14ac:dyDescent="0.15">
      <c r="A25" s="19"/>
      <c r="B25" s="20"/>
      <c r="C25" s="20"/>
      <c r="D25" s="20"/>
      <c r="E25" s="20"/>
      <c r="F25" s="20"/>
      <c r="G25" s="20"/>
      <c r="H25" s="20"/>
      <c r="I25" s="21"/>
    </row>
    <row r="26" spans="1:9" x14ac:dyDescent="0.15">
      <c r="A26" s="19"/>
      <c r="B26" s="20"/>
      <c r="C26" s="20"/>
      <c r="D26" s="20"/>
      <c r="E26" s="20"/>
      <c r="F26" s="20"/>
      <c r="G26" s="20"/>
      <c r="H26" s="20"/>
      <c r="I26" s="21"/>
    </row>
    <row r="27" spans="1:9" x14ac:dyDescent="0.15">
      <c r="A27" s="19"/>
      <c r="B27" s="20"/>
      <c r="C27" s="20"/>
      <c r="D27" s="20"/>
      <c r="E27" s="20"/>
      <c r="F27" s="20"/>
      <c r="G27" s="20"/>
      <c r="H27" s="20"/>
      <c r="I27" s="21"/>
    </row>
    <row r="28" spans="1:9" x14ac:dyDescent="0.15">
      <c r="A28" s="19"/>
      <c r="B28" s="20"/>
      <c r="C28" s="20"/>
      <c r="D28" s="20"/>
      <c r="E28" s="20"/>
      <c r="F28" s="20"/>
      <c r="G28" s="20"/>
      <c r="H28" s="20"/>
      <c r="I28" s="21"/>
    </row>
    <row r="29" spans="1:9" x14ac:dyDescent="0.15">
      <c r="A29" s="19"/>
      <c r="B29" s="20"/>
      <c r="C29" s="20"/>
      <c r="D29" s="20"/>
      <c r="E29" s="32"/>
      <c r="F29" s="32"/>
      <c r="G29" s="32"/>
      <c r="H29" s="32"/>
      <c r="I29" s="33"/>
    </row>
    <row r="30" spans="1:9" x14ac:dyDescent="0.15">
      <c r="A30" s="19"/>
      <c r="B30" s="20"/>
      <c r="C30" s="20"/>
      <c r="D30" s="20"/>
      <c r="E30" s="20"/>
      <c r="F30" s="20"/>
      <c r="G30" s="20"/>
      <c r="H30" s="20"/>
      <c r="I30" s="21"/>
    </row>
    <row r="31" spans="1:9" x14ac:dyDescent="0.15">
      <c r="A31" s="19"/>
      <c r="B31" s="20"/>
      <c r="C31" s="20"/>
      <c r="D31" s="20"/>
      <c r="E31" s="20"/>
      <c r="F31" s="20"/>
      <c r="G31" s="20"/>
      <c r="H31" s="20"/>
      <c r="I31" s="21"/>
    </row>
    <row r="32" spans="1:9" x14ac:dyDescent="0.15">
      <c r="A32" s="19"/>
      <c r="B32" s="20"/>
      <c r="C32" s="20"/>
      <c r="D32" s="20"/>
      <c r="E32" s="20"/>
      <c r="F32" s="20"/>
      <c r="G32" s="20"/>
      <c r="H32" s="20"/>
      <c r="I32" s="21"/>
    </row>
    <row r="33" spans="1:9" x14ac:dyDescent="0.15">
      <c r="A33" s="19"/>
      <c r="B33" s="20"/>
      <c r="C33" s="20"/>
      <c r="D33" s="20"/>
      <c r="E33" s="20"/>
      <c r="F33" s="20"/>
      <c r="G33" s="20"/>
      <c r="H33" s="20"/>
      <c r="I33" s="21"/>
    </row>
    <row r="34" spans="1:9" x14ac:dyDescent="0.15">
      <c r="A34" s="19"/>
      <c r="B34" s="20"/>
      <c r="C34" s="20"/>
      <c r="D34" s="20"/>
      <c r="E34" s="20"/>
      <c r="F34" s="20"/>
      <c r="G34" s="20"/>
      <c r="H34" s="20"/>
      <c r="I34" s="21"/>
    </row>
    <row r="35" spans="1:9" x14ac:dyDescent="0.15">
      <c r="A35" s="19"/>
      <c r="B35" s="20"/>
      <c r="C35" s="20"/>
      <c r="D35" s="20"/>
      <c r="E35" s="20"/>
      <c r="F35" s="20"/>
      <c r="G35" s="20"/>
      <c r="H35" s="20"/>
      <c r="I35" s="21"/>
    </row>
    <row r="36" spans="1:9" x14ac:dyDescent="0.15">
      <c r="A36" s="19"/>
      <c r="B36" s="20"/>
      <c r="C36" s="20"/>
      <c r="D36" s="20"/>
      <c r="E36" s="20"/>
      <c r="F36" s="20"/>
      <c r="G36" s="20"/>
      <c r="H36" s="20"/>
      <c r="I36" s="21"/>
    </row>
    <row r="37" spans="1:9" x14ac:dyDescent="0.15">
      <c r="A37" s="19"/>
      <c r="B37" s="20"/>
      <c r="C37" s="20"/>
      <c r="D37" s="20"/>
      <c r="E37" s="20"/>
      <c r="F37" s="20"/>
      <c r="G37" s="20"/>
      <c r="H37" s="20"/>
      <c r="I37" s="21"/>
    </row>
    <row r="38" spans="1:9" x14ac:dyDescent="0.15">
      <c r="A38" s="19"/>
      <c r="B38" s="20"/>
      <c r="C38" s="20"/>
      <c r="D38" s="20"/>
      <c r="E38" s="20"/>
      <c r="F38" s="20"/>
      <c r="G38" s="20"/>
      <c r="H38" s="20"/>
      <c r="I38" s="21"/>
    </row>
    <row r="39" spans="1:9" x14ac:dyDescent="0.15">
      <c r="A39" s="19"/>
      <c r="B39" s="20"/>
      <c r="C39" s="20"/>
      <c r="D39" s="20"/>
      <c r="E39" s="20"/>
      <c r="F39" s="20"/>
      <c r="G39" s="20"/>
      <c r="H39" s="20"/>
      <c r="I39" s="21"/>
    </row>
    <row r="40" spans="1:9" x14ac:dyDescent="0.15">
      <c r="A40" s="19"/>
      <c r="B40" s="20"/>
      <c r="C40" s="20"/>
      <c r="D40" s="20"/>
      <c r="E40" s="20"/>
      <c r="F40" s="20"/>
      <c r="G40" s="20"/>
      <c r="H40" s="20"/>
      <c r="I40" s="21"/>
    </row>
    <row r="41" spans="1:9" x14ac:dyDescent="0.15">
      <c r="A41" s="19"/>
      <c r="B41" s="20"/>
      <c r="C41" s="20"/>
      <c r="D41" s="20"/>
      <c r="E41" s="20"/>
      <c r="F41" s="20"/>
      <c r="G41" s="20"/>
      <c r="H41" s="20"/>
      <c r="I41" s="21"/>
    </row>
    <row r="42" spans="1:9" x14ac:dyDescent="0.15">
      <c r="A42" s="19"/>
      <c r="B42" s="20"/>
      <c r="C42" s="20"/>
      <c r="D42" s="20"/>
      <c r="E42" s="20"/>
      <c r="F42" s="20"/>
      <c r="G42" s="20"/>
      <c r="H42" s="20"/>
      <c r="I42" s="21"/>
    </row>
    <row r="43" spans="1:9" x14ac:dyDescent="0.15">
      <c r="A43" s="19"/>
      <c r="B43" s="20"/>
      <c r="C43" s="20"/>
      <c r="D43" s="20"/>
      <c r="E43" s="20"/>
      <c r="F43" s="20"/>
      <c r="G43" s="20"/>
      <c r="H43" s="20"/>
      <c r="I43" s="21"/>
    </row>
    <row r="44" spans="1:9" x14ac:dyDescent="0.15">
      <c r="A44" s="19"/>
      <c r="B44" s="20"/>
      <c r="C44" s="20"/>
      <c r="D44" s="20"/>
      <c r="E44" s="20"/>
      <c r="F44" s="20"/>
      <c r="G44" s="20"/>
      <c r="H44" s="20"/>
      <c r="I44" s="21"/>
    </row>
    <row r="45" spans="1:9" x14ac:dyDescent="0.15">
      <c r="A45" s="19"/>
      <c r="B45" s="20"/>
      <c r="C45" s="20"/>
      <c r="D45" s="20"/>
      <c r="E45" s="20"/>
      <c r="F45" s="20"/>
      <c r="G45" s="20"/>
      <c r="H45" s="20"/>
      <c r="I45" s="21"/>
    </row>
    <row r="46" spans="1:9" x14ac:dyDescent="0.15">
      <c r="A46" s="19"/>
      <c r="B46" s="20"/>
      <c r="C46" s="20"/>
      <c r="D46" s="20"/>
      <c r="E46" s="20"/>
      <c r="F46" s="20"/>
      <c r="G46" s="20"/>
      <c r="H46" s="20"/>
      <c r="I46" s="21"/>
    </row>
    <row r="47" spans="1:9" x14ac:dyDescent="0.15">
      <c r="A47" s="19"/>
      <c r="B47" s="20"/>
      <c r="C47" s="20"/>
      <c r="D47" s="20"/>
      <c r="E47" s="20"/>
      <c r="F47" s="20"/>
      <c r="G47" s="20"/>
      <c r="H47" s="20"/>
      <c r="I47" s="21"/>
    </row>
    <row r="48" spans="1:9" x14ac:dyDescent="0.15">
      <c r="A48" s="19"/>
      <c r="B48" s="20"/>
      <c r="C48" s="20"/>
      <c r="D48" s="20"/>
      <c r="E48" s="20"/>
      <c r="F48" s="20"/>
      <c r="G48" s="20"/>
      <c r="H48" s="20"/>
      <c r="I48" s="21"/>
    </row>
    <row r="49" spans="1:9" x14ac:dyDescent="0.15">
      <c r="A49" s="19"/>
      <c r="B49" s="20"/>
      <c r="C49" s="20"/>
      <c r="D49" s="20"/>
      <c r="E49" s="20"/>
      <c r="F49" s="20"/>
      <c r="G49" s="20"/>
      <c r="H49" s="20"/>
      <c r="I49" s="21"/>
    </row>
    <row r="50" spans="1:9" x14ac:dyDescent="0.15">
      <c r="A50" s="19"/>
      <c r="B50" s="20"/>
      <c r="C50" s="20"/>
      <c r="D50" s="20"/>
      <c r="E50" s="20"/>
      <c r="F50" s="20"/>
      <c r="G50" s="20"/>
      <c r="H50" s="20"/>
      <c r="I50" s="21"/>
    </row>
    <row r="51" spans="1:9" x14ac:dyDescent="0.15">
      <c r="A51" s="19"/>
      <c r="B51" s="20"/>
      <c r="C51" s="20"/>
      <c r="D51" s="20"/>
      <c r="E51" s="20"/>
      <c r="F51" s="20"/>
      <c r="G51" s="20"/>
      <c r="H51" s="20"/>
      <c r="I51" s="21"/>
    </row>
    <row r="52" spans="1:9" x14ac:dyDescent="0.15">
      <c r="A52" s="19"/>
      <c r="B52" s="20"/>
      <c r="C52" s="20"/>
      <c r="D52" s="20"/>
      <c r="E52" s="20"/>
      <c r="F52" s="20"/>
      <c r="G52" s="20"/>
      <c r="H52" s="20"/>
      <c r="I52" s="21"/>
    </row>
    <row r="53" spans="1:9" x14ac:dyDescent="0.15">
      <c r="A53" s="19"/>
      <c r="B53" s="20"/>
      <c r="C53" s="20"/>
      <c r="D53" s="20"/>
      <c r="E53" s="20"/>
      <c r="F53" s="20"/>
      <c r="G53" s="20"/>
      <c r="H53" s="20"/>
      <c r="I53" s="21"/>
    </row>
    <row r="54" spans="1:9" x14ac:dyDescent="0.15">
      <c r="A54" s="19"/>
      <c r="B54" s="20"/>
      <c r="C54" s="20"/>
      <c r="D54" s="20"/>
      <c r="E54" s="20"/>
      <c r="F54" s="20"/>
      <c r="G54" s="20"/>
      <c r="H54" s="20"/>
      <c r="I54" s="21"/>
    </row>
    <row r="55" spans="1:9" x14ac:dyDescent="0.15">
      <c r="A55" s="19"/>
      <c r="B55" s="20"/>
      <c r="C55" s="20"/>
      <c r="D55" s="20"/>
      <c r="E55" s="20"/>
      <c r="F55" s="20"/>
      <c r="G55" s="20"/>
      <c r="H55" s="20"/>
      <c r="I55" s="21"/>
    </row>
    <row r="56" spans="1:9" x14ac:dyDescent="0.15">
      <c r="A56" s="19"/>
      <c r="B56" s="20"/>
      <c r="C56" s="20"/>
      <c r="D56" s="20"/>
      <c r="E56" s="20"/>
      <c r="F56" s="20"/>
      <c r="G56" s="20"/>
      <c r="H56" s="20"/>
      <c r="I56" s="21"/>
    </row>
    <row r="57" spans="1:9" x14ac:dyDescent="0.15">
      <c r="A57" s="19"/>
      <c r="B57" s="20"/>
      <c r="C57" s="20"/>
      <c r="D57" s="20"/>
      <c r="E57" s="20"/>
      <c r="F57" s="20"/>
      <c r="G57" s="20"/>
      <c r="H57" s="20"/>
      <c r="I57" s="21"/>
    </row>
    <row r="58" spans="1:9" x14ac:dyDescent="0.15">
      <c r="A58" s="19"/>
      <c r="B58" s="20"/>
      <c r="C58" s="20"/>
      <c r="D58" s="20"/>
      <c r="E58" s="20"/>
      <c r="F58" s="20"/>
      <c r="G58" s="20"/>
      <c r="H58" s="20"/>
      <c r="I58" s="21"/>
    </row>
    <row r="59" spans="1:9" ht="12.75" thickBot="1" x14ac:dyDescent="0.2">
      <c r="A59" s="23"/>
      <c r="B59" s="24"/>
      <c r="C59" s="24"/>
      <c r="D59" s="24"/>
      <c r="E59" s="24"/>
      <c r="F59" s="24"/>
      <c r="G59" s="24"/>
      <c r="H59" s="24"/>
      <c r="I59" s="25"/>
    </row>
  </sheetData>
  <phoneticPr fontId="2"/>
  <pageMargins left="0.75" right="0.75" top="1" bottom="1" header="0.51200000000000001" footer="0.51200000000000001"/>
  <pageSetup paperSize="9" orientation="portrait" horizontalDpi="0" verticalDpi="300" r:id="rId1"/>
  <headerFooter alignWithMargins="0">
    <oddHeader>&amp;R／</oddHeader>
  </headerFooter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8"/>
  <sheetViews>
    <sheetView showGridLines="0" tabSelected="1" zoomScale="75" workbookViewId="0">
      <selection activeCell="M1" sqref="M1"/>
    </sheetView>
  </sheetViews>
  <sheetFormatPr defaultRowHeight="17.25" customHeight="1" x14ac:dyDescent="0.15"/>
  <cols>
    <col min="1" max="1" width="12" style="53" bestFit="1" customWidth="1"/>
    <col min="2" max="2" width="21.28515625" style="53" bestFit="1" customWidth="1"/>
    <col min="3" max="3" width="4.28515625" style="53" bestFit="1" customWidth="1"/>
    <col min="4" max="4" width="6.85546875" style="53" customWidth="1"/>
    <col min="5" max="5" width="21.42578125" style="53" customWidth="1"/>
    <col min="6" max="6" width="4" style="54" customWidth="1"/>
    <col min="7" max="7" width="22.140625" style="53" bestFit="1" customWidth="1"/>
    <col min="8" max="8" width="12.140625" style="36" customWidth="1"/>
    <col min="9" max="9" width="12.140625" style="37" customWidth="1"/>
    <col min="10" max="10" width="12.140625" style="36" customWidth="1"/>
    <col min="11" max="11" width="12.140625" style="55" customWidth="1"/>
    <col min="12" max="12" width="12.140625" style="36" customWidth="1"/>
    <col min="13" max="13" width="60.7109375" style="55" bestFit="1" customWidth="1"/>
    <col min="14" max="16384" width="9.140625" style="38"/>
  </cols>
  <sheetData>
    <row r="1" spans="1:13" ht="17.25" customHeight="1" x14ac:dyDescent="0.15">
      <c r="A1" s="34"/>
      <c r="B1" s="34"/>
      <c r="C1" s="34"/>
      <c r="D1" s="34"/>
      <c r="E1" s="34"/>
      <c r="F1" s="35"/>
      <c r="G1" s="34"/>
      <c r="K1" s="36"/>
      <c r="L1" s="37" t="s">
        <v>17</v>
      </c>
      <c r="M1" s="175"/>
    </row>
    <row r="2" spans="1:13" ht="17.25" customHeight="1" x14ac:dyDescent="0.15">
      <c r="A2" s="39" t="s">
        <v>30</v>
      </c>
      <c r="B2" s="40"/>
      <c r="C2" s="35" t="s">
        <v>15</v>
      </c>
      <c r="D2" s="277"/>
      <c r="E2" s="277"/>
      <c r="F2" s="34" t="s">
        <v>164</v>
      </c>
      <c r="G2" s="34"/>
      <c r="K2" s="36"/>
      <c r="L2" s="37" t="s">
        <v>18</v>
      </c>
      <c r="M2" s="176"/>
    </row>
    <row r="3" spans="1:13" ht="17.25" customHeight="1" thickBot="1" x14ac:dyDescent="0.2">
      <c r="A3" s="39"/>
      <c r="B3" s="40"/>
      <c r="C3" s="35"/>
      <c r="D3" s="40"/>
      <c r="E3" s="34"/>
      <c r="F3" s="35"/>
      <c r="G3" s="34"/>
      <c r="K3" s="36"/>
      <c r="L3" s="37"/>
      <c r="M3" s="37"/>
    </row>
    <row r="4" spans="1:13" ht="17.25" customHeight="1" x14ac:dyDescent="0.15">
      <c r="A4" s="304" t="s">
        <v>19</v>
      </c>
      <c r="B4" s="282" t="s">
        <v>20</v>
      </c>
      <c r="C4" s="283"/>
      <c r="D4" s="283"/>
      <c r="E4" s="306" t="s">
        <v>21</v>
      </c>
      <c r="F4" s="306"/>
      <c r="G4" s="306"/>
      <c r="H4" s="280" t="s">
        <v>22</v>
      </c>
      <c r="I4" s="280"/>
      <c r="J4" s="278" t="s">
        <v>23</v>
      </c>
      <c r="K4" s="278" t="s">
        <v>9</v>
      </c>
      <c r="L4" s="278" t="s">
        <v>16</v>
      </c>
      <c r="M4" s="286" t="s">
        <v>24</v>
      </c>
    </row>
    <row r="5" spans="1:13" s="42" customFormat="1" ht="17.25" customHeight="1" x14ac:dyDescent="0.15">
      <c r="A5" s="305"/>
      <c r="B5" s="284"/>
      <c r="C5" s="285"/>
      <c r="D5" s="285"/>
      <c r="E5" s="307"/>
      <c r="F5" s="307"/>
      <c r="G5" s="307"/>
      <c r="H5" s="41" t="s">
        <v>25</v>
      </c>
      <c r="I5" s="41" t="s">
        <v>10</v>
      </c>
      <c r="J5" s="281"/>
      <c r="K5" s="279"/>
      <c r="L5" s="279"/>
      <c r="M5" s="287"/>
    </row>
    <row r="6" spans="1:13" ht="17.25" customHeight="1" x14ac:dyDescent="0.15">
      <c r="A6" s="164"/>
      <c r="B6" s="308"/>
      <c r="C6" s="309"/>
      <c r="D6" s="310"/>
      <c r="E6" s="43"/>
      <c r="F6" s="165"/>
      <c r="G6" s="43"/>
      <c r="H6" s="78"/>
      <c r="I6" s="79"/>
      <c r="J6" s="79"/>
      <c r="K6" s="78"/>
      <c r="L6" s="78"/>
      <c r="M6" s="80"/>
    </row>
    <row r="7" spans="1:13" ht="17.25" customHeight="1" x14ac:dyDescent="0.15">
      <c r="A7" s="44"/>
      <c r="B7" s="291"/>
      <c r="C7" s="292"/>
      <c r="D7" s="293"/>
      <c r="E7" s="45"/>
      <c r="F7" s="46"/>
      <c r="G7" s="45"/>
      <c r="H7" s="47"/>
      <c r="I7" s="56"/>
      <c r="J7" s="56"/>
      <c r="K7" s="47"/>
      <c r="L7" s="47"/>
      <c r="M7" s="48"/>
    </row>
    <row r="8" spans="1:13" ht="17.25" customHeight="1" x14ac:dyDescent="0.15">
      <c r="A8" s="44"/>
      <c r="B8" s="291"/>
      <c r="C8" s="292"/>
      <c r="D8" s="293"/>
      <c r="E8" s="45"/>
      <c r="F8" s="46"/>
      <c r="G8" s="45"/>
      <c r="H8" s="47"/>
      <c r="I8" s="56"/>
      <c r="J8" s="56"/>
      <c r="K8" s="47"/>
      <c r="L8" s="47"/>
      <c r="M8" s="48"/>
    </row>
    <row r="9" spans="1:13" ht="17.25" customHeight="1" x14ac:dyDescent="0.15">
      <c r="A9" s="44"/>
      <c r="B9" s="291"/>
      <c r="C9" s="292"/>
      <c r="D9" s="293"/>
      <c r="E9" s="45"/>
      <c r="F9" s="46"/>
      <c r="G9" s="45"/>
      <c r="H9" s="47"/>
      <c r="I9" s="56"/>
      <c r="J9" s="56"/>
      <c r="K9" s="47"/>
      <c r="L9" s="47"/>
      <c r="M9" s="48"/>
    </row>
    <row r="10" spans="1:13" ht="17.25" customHeight="1" x14ac:dyDescent="0.15">
      <c r="A10" s="181"/>
      <c r="B10" s="296"/>
      <c r="C10" s="297"/>
      <c r="D10" s="298"/>
      <c r="E10" s="182"/>
      <c r="F10" s="183"/>
      <c r="G10" s="182"/>
      <c r="H10" s="184"/>
      <c r="I10" s="185"/>
      <c r="J10" s="185"/>
      <c r="K10" s="184"/>
      <c r="L10" s="184"/>
      <c r="M10" s="186"/>
    </row>
    <row r="11" spans="1:13" ht="17.25" customHeight="1" x14ac:dyDescent="0.15">
      <c r="A11" s="44"/>
      <c r="B11" s="291"/>
      <c r="C11" s="292"/>
      <c r="D11" s="293"/>
      <c r="E11" s="45"/>
      <c r="F11" s="46"/>
      <c r="G11" s="45"/>
      <c r="H11" s="47"/>
      <c r="I11" s="56"/>
      <c r="J11" s="56"/>
      <c r="K11" s="47"/>
      <c r="L11" s="47"/>
      <c r="M11" s="48"/>
    </row>
    <row r="12" spans="1:13" ht="17.25" customHeight="1" x14ac:dyDescent="0.15">
      <c r="A12" s="44"/>
      <c r="B12" s="187"/>
      <c r="C12" s="188"/>
      <c r="D12" s="189"/>
      <c r="E12" s="45"/>
      <c r="F12" s="46"/>
      <c r="G12" s="45"/>
      <c r="H12" s="47"/>
      <c r="I12" s="56"/>
      <c r="J12" s="56"/>
      <c r="K12" s="47"/>
      <c r="L12" s="47"/>
      <c r="M12" s="48"/>
    </row>
    <row r="13" spans="1:13" ht="17.25" customHeight="1" x14ac:dyDescent="0.15">
      <c r="A13" s="191"/>
      <c r="B13" s="299"/>
      <c r="C13" s="300"/>
      <c r="D13" s="301"/>
      <c r="E13" s="192"/>
      <c r="F13" s="193"/>
      <c r="G13" s="192"/>
      <c r="H13" s="194"/>
      <c r="I13" s="195"/>
      <c r="J13" s="195"/>
      <c r="K13" s="194"/>
      <c r="L13" s="194"/>
      <c r="M13" s="196"/>
    </row>
    <row r="14" spans="1:13" ht="17.25" customHeight="1" x14ac:dyDescent="0.15">
      <c r="A14" s="44"/>
      <c r="B14" s="291"/>
      <c r="C14" s="292"/>
      <c r="D14" s="293"/>
      <c r="E14" s="45"/>
      <c r="F14" s="46"/>
      <c r="G14" s="45"/>
      <c r="H14" s="47"/>
      <c r="I14" s="56"/>
      <c r="J14" s="56"/>
      <c r="K14" s="47"/>
      <c r="L14" s="47"/>
      <c r="M14" s="48"/>
    </row>
    <row r="15" spans="1:13" ht="17.25" customHeight="1" x14ac:dyDescent="0.15">
      <c r="A15" s="44"/>
      <c r="B15" s="291"/>
      <c r="C15" s="292"/>
      <c r="D15" s="293"/>
      <c r="E15" s="45"/>
      <c r="F15" s="46"/>
      <c r="G15" s="45"/>
      <c r="H15" s="47"/>
      <c r="I15" s="56"/>
      <c r="J15" s="56"/>
      <c r="K15" s="47"/>
      <c r="L15" s="47"/>
      <c r="M15" s="48"/>
    </row>
    <row r="16" spans="1:13" ht="17.25" customHeight="1" x14ac:dyDescent="0.15">
      <c r="A16" s="44"/>
      <c r="B16" s="291"/>
      <c r="C16" s="292"/>
      <c r="D16" s="293"/>
      <c r="E16" s="45"/>
      <c r="F16" s="46"/>
      <c r="G16" s="45"/>
      <c r="H16" s="47"/>
      <c r="I16" s="56"/>
      <c r="J16" s="56"/>
      <c r="K16" s="47"/>
      <c r="L16" s="47"/>
      <c r="M16" s="48"/>
    </row>
    <row r="17" spans="1:13" ht="17.25" customHeight="1" x14ac:dyDescent="0.15">
      <c r="A17" s="44"/>
      <c r="B17" s="291"/>
      <c r="C17" s="292"/>
      <c r="D17" s="293"/>
      <c r="E17" s="45"/>
      <c r="F17" s="46"/>
      <c r="G17" s="45"/>
      <c r="H17" s="47"/>
      <c r="I17" s="56"/>
      <c r="J17" s="56"/>
      <c r="K17" s="47"/>
      <c r="L17" s="47"/>
      <c r="M17" s="48"/>
    </row>
    <row r="18" spans="1:13" ht="17.25" customHeight="1" x14ac:dyDescent="0.15">
      <c r="A18" s="44"/>
      <c r="B18" s="291"/>
      <c r="C18" s="292"/>
      <c r="D18" s="293"/>
      <c r="E18" s="45"/>
      <c r="F18" s="46"/>
      <c r="G18" s="45"/>
      <c r="H18" s="47"/>
      <c r="I18" s="56"/>
      <c r="J18" s="56"/>
      <c r="K18" s="47"/>
      <c r="L18" s="47"/>
      <c r="M18" s="48"/>
    </row>
    <row r="19" spans="1:13" ht="17.25" customHeight="1" x14ac:dyDescent="0.15">
      <c r="A19" s="44"/>
      <c r="B19" s="291"/>
      <c r="C19" s="292"/>
      <c r="D19" s="293"/>
      <c r="E19" s="45"/>
      <c r="F19" s="46"/>
      <c r="G19" s="45"/>
      <c r="H19" s="47"/>
      <c r="I19" s="56"/>
      <c r="J19" s="56"/>
      <c r="K19" s="47"/>
      <c r="L19" s="47"/>
      <c r="M19" s="48"/>
    </row>
    <row r="20" spans="1:13" ht="17.25" customHeight="1" x14ac:dyDescent="0.15">
      <c r="A20" s="44"/>
      <c r="B20" s="291"/>
      <c r="C20" s="292"/>
      <c r="D20" s="293"/>
      <c r="E20" s="45"/>
      <c r="F20" s="46"/>
      <c r="G20" s="45"/>
      <c r="H20" s="47"/>
      <c r="I20" s="56"/>
      <c r="J20" s="56"/>
      <c r="K20" s="47"/>
      <c r="L20" s="47"/>
      <c r="M20" s="48"/>
    </row>
    <row r="21" spans="1:13" ht="17.25" customHeight="1" x14ac:dyDescent="0.15">
      <c r="A21" s="44"/>
      <c r="B21" s="294"/>
      <c r="C21" s="311"/>
      <c r="D21" s="312"/>
      <c r="E21" s="45"/>
      <c r="F21" s="46"/>
      <c r="G21" s="45"/>
      <c r="H21" s="47"/>
      <c r="I21" s="56"/>
      <c r="J21" s="47"/>
      <c r="K21" s="47"/>
      <c r="L21" s="47"/>
      <c r="M21" s="48"/>
    </row>
    <row r="22" spans="1:13" ht="17.25" customHeight="1" x14ac:dyDescent="0.15">
      <c r="A22" s="44"/>
      <c r="B22" s="294"/>
      <c r="C22" s="295"/>
      <c r="D22" s="295"/>
      <c r="E22" s="45"/>
      <c r="F22" s="46"/>
      <c r="G22" s="45"/>
      <c r="H22" s="47"/>
      <c r="I22" s="56"/>
      <c r="J22" s="47"/>
      <c r="K22" s="47"/>
      <c r="L22" s="47"/>
      <c r="M22" s="48"/>
    </row>
    <row r="23" spans="1:13" ht="17.25" customHeight="1" x14ac:dyDescent="0.15">
      <c r="A23" s="44"/>
      <c r="B23" s="294"/>
      <c r="C23" s="295"/>
      <c r="D23" s="295"/>
      <c r="E23" s="45"/>
      <c r="F23" s="46"/>
      <c r="G23" s="45"/>
      <c r="H23" s="47"/>
      <c r="I23" s="56"/>
      <c r="J23" s="47"/>
      <c r="K23" s="47"/>
      <c r="L23" s="47"/>
      <c r="M23" s="48"/>
    </row>
    <row r="24" spans="1:13" ht="17.25" customHeight="1" x14ac:dyDescent="0.15">
      <c r="A24" s="44"/>
      <c r="B24" s="294"/>
      <c r="C24" s="295"/>
      <c r="D24" s="295"/>
      <c r="E24" s="49"/>
      <c r="F24" s="50"/>
      <c r="G24" s="49"/>
      <c r="H24" s="47"/>
      <c r="I24" s="56"/>
      <c r="J24" s="47"/>
      <c r="K24" s="47"/>
      <c r="L24" s="47"/>
      <c r="M24" s="48"/>
    </row>
    <row r="25" spans="1:13" ht="17.25" customHeight="1" x14ac:dyDescent="0.15">
      <c r="A25" s="44"/>
      <c r="B25" s="162"/>
      <c r="C25" s="163"/>
      <c r="D25" s="163"/>
      <c r="E25" s="49"/>
      <c r="F25" s="50"/>
      <c r="G25" s="49"/>
      <c r="H25" s="47"/>
      <c r="I25" s="56"/>
      <c r="J25" s="47"/>
      <c r="K25" s="47"/>
      <c r="L25" s="47"/>
      <c r="M25" s="48"/>
    </row>
    <row r="26" spans="1:13" ht="17.25" customHeight="1" x14ac:dyDescent="0.15">
      <c r="A26" s="44"/>
      <c r="B26" s="162"/>
      <c r="C26" s="163"/>
      <c r="D26" s="163"/>
      <c r="E26" s="49"/>
      <c r="F26" s="50"/>
      <c r="G26" s="49"/>
      <c r="H26" s="47"/>
      <c r="I26" s="56"/>
      <c r="J26" s="47"/>
      <c r="K26" s="47"/>
      <c r="L26" s="47"/>
      <c r="M26" s="48"/>
    </row>
    <row r="27" spans="1:13" ht="17.25" customHeight="1" x14ac:dyDescent="0.15">
      <c r="A27" s="44"/>
      <c r="B27" s="162"/>
      <c r="C27" s="163"/>
      <c r="D27" s="163"/>
      <c r="E27" s="49"/>
      <c r="F27" s="50"/>
      <c r="G27" s="49"/>
      <c r="H27" s="47"/>
      <c r="I27" s="56"/>
      <c r="J27" s="47"/>
      <c r="K27" s="47"/>
      <c r="L27" s="47"/>
      <c r="M27" s="48"/>
    </row>
    <row r="28" spans="1:13" ht="17.25" customHeight="1" x14ac:dyDescent="0.15">
      <c r="A28" s="44"/>
      <c r="B28" s="162"/>
      <c r="C28" s="163"/>
      <c r="D28" s="163"/>
      <c r="E28" s="49"/>
      <c r="F28" s="50"/>
      <c r="G28" s="49"/>
      <c r="H28" s="47"/>
      <c r="I28" s="56"/>
      <c r="J28" s="47"/>
      <c r="K28" s="47"/>
      <c r="L28" s="47"/>
      <c r="M28" s="48"/>
    </row>
    <row r="29" spans="1:13" ht="17.25" customHeight="1" x14ac:dyDescent="0.15">
      <c r="A29" s="44"/>
      <c r="B29" s="294"/>
      <c r="C29" s="295"/>
      <c r="D29" s="295"/>
      <c r="E29" s="45"/>
      <c r="F29" s="46"/>
      <c r="G29" s="45"/>
      <c r="H29" s="47"/>
      <c r="I29" s="56"/>
      <c r="J29" s="47"/>
      <c r="K29" s="47"/>
      <c r="L29" s="47"/>
      <c r="M29" s="48"/>
    </row>
    <row r="30" spans="1:13" ht="17.25" customHeight="1" x14ac:dyDescent="0.15">
      <c r="A30" s="44"/>
      <c r="B30" s="294"/>
      <c r="C30" s="295"/>
      <c r="D30" s="295"/>
      <c r="E30" s="45"/>
      <c r="F30" s="46"/>
      <c r="G30" s="45"/>
      <c r="H30" s="47"/>
      <c r="I30" s="56"/>
      <c r="J30" s="47"/>
      <c r="K30" s="47"/>
      <c r="L30" s="47"/>
      <c r="M30" s="48"/>
    </row>
    <row r="31" spans="1:13" ht="23.25" customHeight="1" thickBot="1" x14ac:dyDescent="0.2">
      <c r="A31" s="288" t="s">
        <v>26</v>
      </c>
      <c r="B31" s="289"/>
      <c r="C31" s="289"/>
      <c r="D31" s="289"/>
      <c r="E31" s="290"/>
      <c r="F31" s="290"/>
      <c r="G31" s="290"/>
      <c r="H31" s="290"/>
      <c r="I31" s="77">
        <f>SUM(I6:I30)</f>
        <v>0</v>
      </c>
      <c r="J31" s="51">
        <f>SUM(J6:J30)</f>
        <v>0</v>
      </c>
      <c r="K31" s="51">
        <f>SUM(K6:K30)</f>
        <v>0</v>
      </c>
      <c r="L31" s="51">
        <f>SUM(L6:L30)</f>
        <v>0</v>
      </c>
      <c r="M31" s="52">
        <f>SUM(I31:L31)</f>
        <v>0</v>
      </c>
    </row>
    <row r="32" spans="1:13" ht="8.25" customHeight="1" x14ac:dyDescent="0.15"/>
    <row r="33" spans="7:13" ht="21.75" customHeight="1" x14ac:dyDescent="0.15">
      <c r="I33" s="314" t="s">
        <v>44</v>
      </c>
      <c r="J33" s="314"/>
      <c r="K33" s="314" t="s">
        <v>45</v>
      </c>
      <c r="L33" s="314"/>
    </row>
    <row r="34" spans="7:13" ht="21.75" customHeight="1" x14ac:dyDescent="0.15">
      <c r="G34" s="302" t="s">
        <v>27</v>
      </c>
      <c r="H34" s="302"/>
      <c r="I34" s="303">
        <f>I31+J31</f>
        <v>0</v>
      </c>
      <c r="J34" s="303"/>
      <c r="K34" s="303">
        <f>ROUND(I34/1.1,0)</f>
        <v>0</v>
      </c>
      <c r="L34" s="303"/>
      <c r="M34" s="169"/>
    </row>
    <row r="35" spans="7:13" ht="21.75" customHeight="1" x14ac:dyDescent="0.15">
      <c r="G35" s="302" t="s">
        <v>28</v>
      </c>
      <c r="H35" s="302"/>
      <c r="I35" s="303">
        <f>K31</f>
        <v>0</v>
      </c>
      <c r="J35" s="303"/>
      <c r="K35" s="303">
        <f>ROUND(I35/1.1,0)</f>
        <v>0</v>
      </c>
      <c r="L35" s="303"/>
      <c r="M35" s="169"/>
    </row>
    <row r="36" spans="7:13" ht="21.75" customHeight="1" x14ac:dyDescent="0.15">
      <c r="G36" s="302" t="s">
        <v>29</v>
      </c>
      <c r="H36" s="302"/>
      <c r="I36" s="303">
        <f>L31</f>
        <v>0</v>
      </c>
      <c r="J36" s="303"/>
      <c r="K36" s="303">
        <f>ROUND(I36/1.1,0)</f>
        <v>0</v>
      </c>
      <c r="L36" s="303"/>
      <c r="M36" s="169"/>
    </row>
    <row r="37" spans="7:13" ht="17.25" customHeight="1" x14ac:dyDescent="0.15">
      <c r="G37" s="302" t="s">
        <v>43</v>
      </c>
      <c r="H37" s="302"/>
      <c r="I37" s="303">
        <f>SUM(I34:J36)</f>
        <v>0</v>
      </c>
      <c r="J37" s="303"/>
      <c r="K37" s="303">
        <f>SUM(K34:L36)</f>
        <v>0</v>
      </c>
      <c r="L37" s="303"/>
      <c r="M37" s="97"/>
    </row>
    <row r="38" spans="7:13" ht="17.25" customHeight="1" x14ac:dyDescent="0.15">
      <c r="K38" s="313"/>
      <c r="L38" s="313"/>
    </row>
  </sheetData>
  <mergeCells count="45">
    <mergeCell ref="K38:L38"/>
    <mergeCell ref="I33:J33"/>
    <mergeCell ref="K33:L33"/>
    <mergeCell ref="K34:L34"/>
    <mergeCell ref="K35:L35"/>
    <mergeCell ref="K36:L36"/>
    <mergeCell ref="I34:J34"/>
    <mergeCell ref="G37:H37"/>
    <mergeCell ref="I37:J37"/>
    <mergeCell ref="K37:L37"/>
    <mergeCell ref="G36:H36"/>
    <mergeCell ref="I36:J36"/>
    <mergeCell ref="B30:D30"/>
    <mergeCell ref="G35:H35"/>
    <mergeCell ref="I35:J35"/>
    <mergeCell ref="A4:A5"/>
    <mergeCell ref="E4:G5"/>
    <mergeCell ref="B6:D6"/>
    <mergeCell ref="B8:D8"/>
    <mergeCell ref="B9:D9"/>
    <mergeCell ref="G34:H34"/>
    <mergeCell ref="B21:D21"/>
    <mergeCell ref="B24:D24"/>
    <mergeCell ref="M4:M5"/>
    <mergeCell ref="A31:H31"/>
    <mergeCell ref="B17:D17"/>
    <mergeCell ref="B18:D18"/>
    <mergeCell ref="B19:D19"/>
    <mergeCell ref="B20:D20"/>
    <mergeCell ref="B14:D14"/>
    <mergeCell ref="B22:D22"/>
    <mergeCell ref="B7:D7"/>
    <mergeCell ref="B10:D10"/>
    <mergeCell ref="B11:D11"/>
    <mergeCell ref="B13:D13"/>
    <mergeCell ref="B29:D29"/>
    <mergeCell ref="B15:D15"/>
    <mergeCell ref="B16:D16"/>
    <mergeCell ref="B23:D23"/>
    <mergeCell ref="D2:E2"/>
    <mergeCell ref="L4:L5"/>
    <mergeCell ref="H4:I4"/>
    <mergeCell ref="J4:J5"/>
    <mergeCell ref="B4:D5"/>
    <mergeCell ref="K4:K5"/>
  </mergeCells>
  <phoneticPr fontId="2"/>
  <pageMargins left="0.41" right="0.23622047244094491" top="0.62992125984251968" bottom="0.23622047244094491" header="0.35433070866141736" footer="0.19685039370078741"/>
  <pageSetup paperSize="9" scale="73" orientation="landscape" horizontalDpi="4294967293" r:id="rId1"/>
  <headerFooter alignWithMargins="0">
    <oddHeader>&amp;C&amp;14交通費明細書</oddHeader>
  </headerFooter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S57"/>
  <sheetViews>
    <sheetView showGridLines="0" topLeftCell="A4" workbookViewId="0">
      <selection activeCell="L43" sqref="L43"/>
    </sheetView>
  </sheetViews>
  <sheetFormatPr defaultColWidth="10.28515625" defaultRowHeight="14.25" x14ac:dyDescent="0.15"/>
  <cols>
    <col min="1" max="1" width="1" style="98" customWidth="1"/>
    <col min="2" max="3" width="6.42578125" style="98" customWidth="1"/>
    <col min="4" max="4" width="7.140625" style="98" customWidth="1"/>
    <col min="5" max="7" width="6.42578125" style="98" customWidth="1"/>
    <col min="8" max="8" width="1.42578125" style="98" customWidth="1"/>
    <col min="9" max="9" width="5.28515625" style="98" customWidth="1"/>
    <col min="10" max="10" width="10.28515625" style="98" customWidth="1"/>
    <col min="11" max="11" width="1" style="98" customWidth="1"/>
    <col min="12" max="12" width="5.7109375" style="98" customWidth="1"/>
    <col min="13" max="13" width="10.28515625" style="98" customWidth="1"/>
    <col min="14" max="14" width="9.85546875" style="98" customWidth="1"/>
    <col min="15" max="15" width="3" style="98" customWidth="1"/>
    <col min="16" max="16" width="10.140625" style="98" customWidth="1"/>
    <col min="17" max="17" width="10.28515625" style="98" customWidth="1"/>
    <col min="18" max="18" width="14.5703125" style="98" customWidth="1"/>
    <col min="19" max="19" width="10.28515625" style="98" customWidth="1"/>
    <col min="20" max="21" width="11.85546875" style="98" customWidth="1"/>
    <col min="22" max="16384" width="10.28515625" style="98"/>
  </cols>
  <sheetData>
    <row r="1" spans="2:19" ht="20.100000000000001" customHeight="1" x14ac:dyDescent="0.2">
      <c r="J1" s="99"/>
      <c r="K1" s="100"/>
      <c r="L1" s="100"/>
    </row>
    <row r="2" spans="2:19" ht="20.100000000000001" customHeight="1" x14ac:dyDescent="0.15"/>
    <row r="3" spans="2:19" ht="27.95" customHeight="1" x14ac:dyDescent="0.2">
      <c r="B3" s="101" t="s">
        <v>46</v>
      </c>
      <c r="S3" s="102"/>
    </row>
    <row r="4" spans="2:19" ht="14.1" customHeight="1" thickBot="1" x14ac:dyDescent="0.25">
      <c r="B4" s="103"/>
      <c r="C4" s="104"/>
      <c r="D4" s="104"/>
      <c r="E4" s="104"/>
      <c r="F4" s="104"/>
      <c r="G4" s="104"/>
      <c r="M4" s="98" t="s">
        <v>47</v>
      </c>
    </row>
    <row r="5" spans="2:19" ht="18" thickBot="1" x14ac:dyDescent="0.25">
      <c r="B5" s="336" t="s">
        <v>159</v>
      </c>
      <c r="C5" s="337"/>
      <c r="D5" s="337"/>
      <c r="E5" s="337"/>
      <c r="F5" s="337"/>
      <c r="G5" s="105" t="s">
        <v>48</v>
      </c>
      <c r="I5" s="106" t="s">
        <v>49</v>
      </c>
      <c r="J5" s="107" t="s">
        <v>143</v>
      </c>
      <c r="L5" s="108" t="s">
        <v>50</v>
      </c>
      <c r="M5" s="109"/>
      <c r="N5" s="109"/>
      <c r="O5" s="109"/>
      <c r="P5" s="109"/>
      <c r="Q5" s="110" t="s">
        <v>51</v>
      </c>
      <c r="R5" s="111"/>
    </row>
    <row r="6" spans="2:19" x14ac:dyDescent="0.15">
      <c r="I6" s="112"/>
      <c r="J6" s="113" t="s">
        <v>144</v>
      </c>
      <c r="L6" s="114"/>
      <c r="M6" s="104"/>
      <c r="N6" s="104"/>
      <c r="O6" s="104"/>
      <c r="P6" s="104"/>
      <c r="Q6" s="319" t="s">
        <v>145</v>
      </c>
      <c r="R6" s="320"/>
    </row>
    <row r="7" spans="2:19" x14ac:dyDescent="0.15">
      <c r="I7" s="112"/>
      <c r="J7" s="113" t="s">
        <v>146</v>
      </c>
      <c r="L7" s="338" t="s">
        <v>147</v>
      </c>
      <c r="M7" s="339"/>
      <c r="N7" s="339"/>
      <c r="O7" s="339"/>
      <c r="P7" s="340"/>
      <c r="Q7" s="315" t="s">
        <v>148</v>
      </c>
      <c r="R7" s="316"/>
    </row>
    <row r="8" spans="2:19" ht="15" thickBot="1" x14ac:dyDescent="0.2">
      <c r="I8" s="115" t="s">
        <v>52</v>
      </c>
      <c r="J8" s="116"/>
      <c r="L8" s="117"/>
      <c r="M8" s="118"/>
      <c r="N8" s="118"/>
      <c r="O8" s="118"/>
      <c r="P8" s="118"/>
      <c r="Q8" s="117"/>
      <c r="R8" s="119"/>
    </row>
    <row r="9" spans="2:19" ht="15" thickBot="1" x14ac:dyDescent="0.2">
      <c r="B9" s="120" t="s">
        <v>149</v>
      </c>
      <c r="C9" s="121"/>
      <c r="D9" s="120" t="s">
        <v>53</v>
      </c>
      <c r="E9" s="122"/>
      <c r="F9" s="120" t="s">
        <v>54</v>
      </c>
      <c r="G9" s="121"/>
    </row>
    <row r="10" spans="2:19" ht="15" thickBot="1" x14ac:dyDescent="0.2">
      <c r="B10" s="123" t="s">
        <v>55</v>
      </c>
      <c r="C10" s="124"/>
      <c r="D10" s="123" t="s">
        <v>55</v>
      </c>
      <c r="E10" s="125"/>
      <c r="F10" s="123" t="s">
        <v>56</v>
      </c>
      <c r="G10" s="124"/>
      <c r="I10" s="353" t="s">
        <v>57</v>
      </c>
      <c r="J10" s="354"/>
      <c r="K10" s="126"/>
      <c r="L10" s="321"/>
      <c r="M10" s="322"/>
      <c r="N10" s="322"/>
      <c r="O10" s="322"/>
      <c r="P10" s="322"/>
      <c r="Q10" s="322"/>
      <c r="R10" s="323"/>
    </row>
    <row r="11" spans="2:19" ht="23.1" customHeight="1" thickBot="1" x14ac:dyDescent="0.2">
      <c r="B11" s="120"/>
      <c r="C11" s="122"/>
      <c r="D11" s="120"/>
      <c r="E11" s="122"/>
      <c r="F11" s="120"/>
      <c r="G11" s="121"/>
      <c r="I11" s="355"/>
      <c r="J11" s="356"/>
      <c r="K11" s="125"/>
      <c r="L11" s="324"/>
      <c r="M11" s="325"/>
      <c r="N11" s="325"/>
      <c r="O11" s="325"/>
      <c r="P11" s="325"/>
      <c r="Q11" s="325"/>
      <c r="R11" s="326"/>
    </row>
    <row r="12" spans="2:19" ht="23.1" customHeight="1" x14ac:dyDescent="0.15">
      <c r="B12" s="127"/>
      <c r="C12" s="128"/>
      <c r="D12" s="127"/>
      <c r="E12" s="128"/>
      <c r="F12" s="127"/>
      <c r="G12" s="129"/>
      <c r="I12" s="353" t="s">
        <v>58</v>
      </c>
      <c r="J12" s="354"/>
      <c r="K12" s="104"/>
      <c r="L12" s="321" t="s">
        <v>161</v>
      </c>
      <c r="M12" s="322"/>
      <c r="N12" s="322"/>
      <c r="O12" s="322"/>
      <c r="P12" s="322"/>
      <c r="Q12" s="322"/>
      <c r="R12" s="323"/>
    </row>
    <row r="13" spans="2:19" ht="23.1" customHeight="1" thickBot="1" x14ac:dyDescent="0.2">
      <c r="B13" s="123"/>
      <c r="C13" s="125"/>
      <c r="D13" s="123"/>
      <c r="E13" s="125"/>
      <c r="F13" s="123"/>
      <c r="G13" s="124"/>
      <c r="I13" s="355"/>
      <c r="J13" s="356"/>
      <c r="K13" s="125"/>
      <c r="L13" s="324"/>
      <c r="M13" s="325"/>
      <c r="N13" s="325"/>
      <c r="O13" s="325"/>
      <c r="P13" s="325"/>
      <c r="Q13" s="325"/>
      <c r="R13" s="326"/>
    </row>
    <row r="14" spans="2:19" ht="20.100000000000001" customHeight="1" thickBot="1" x14ac:dyDescent="0.2">
      <c r="L14" s="158"/>
      <c r="M14" s="159" t="s">
        <v>156</v>
      </c>
      <c r="N14" s="160" t="e">
        <f>#REF!</f>
        <v>#REF!</v>
      </c>
      <c r="O14" s="161" t="s">
        <v>157</v>
      </c>
      <c r="P14" s="160" t="e">
        <f>#REF!</f>
        <v>#REF!</v>
      </c>
      <c r="Q14" s="161" t="s">
        <v>158</v>
      </c>
    </row>
    <row r="15" spans="2:19" ht="15" thickBot="1" x14ac:dyDescent="0.2">
      <c r="B15" s="130" t="s">
        <v>59</v>
      </c>
      <c r="C15" s="131" t="s">
        <v>60</v>
      </c>
      <c r="D15" s="109" t="s">
        <v>61</v>
      </c>
      <c r="E15" s="109"/>
      <c r="F15" s="109"/>
      <c r="G15" s="109"/>
      <c r="H15" s="109"/>
      <c r="I15" s="109"/>
      <c r="J15" s="111"/>
      <c r="K15" s="108" t="s">
        <v>62</v>
      </c>
      <c r="L15" s="109"/>
      <c r="M15" s="111"/>
      <c r="N15" s="110" t="s">
        <v>63</v>
      </c>
      <c r="O15" s="109"/>
      <c r="P15" s="109"/>
      <c r="Q15" s="108" t="s">
        <v>64</v>
      </c>
      <c r="R15" s="111"/>
    </row>
    <row r="16" spans="2:19" ht="18" customHeight="1" x14ac:dyDescent="0.15">
      <c r="B16" s="112"/>
      <c r="C16" s="132"/>
      <c r="D16" s="133" t="s">
        <v>65</v>
      </c>
      <c r="E16" s="134"/>
      <c r="F16" s="134"/>
      <c r="G16" s="134"/>
      <c r="H16" s="134"/>
      <c r="I16" s="134"/>
      <c r="J16" s="135"/>
      <c r="K16" s="134"/>
      <c r="L16" s="136" t="s">
        <v>66</v>
      </c>
      <c r="M16" s="137" t="s">
        <v>67</v>
      </c>
      <c r="N16" s="138"/>
      <c r="O16" s="134"/>
      <c r="P16" s="134"/>
      <c r="Q16" s="114"/>
      <c r="R16" s="139"/>
    </row>
    <row r="17" spans="2:18" ht="18" customHeight="1" x14ac:dyDescent="0.15">
      <c r="B17" s="112"/>
      <c r="C17" s="132" t="s">
        <v>68</v>
      </c>
      <c r="D17" s="133" t="s">
        <v>69</v>
      </c>
      <c r="E17" s="134"/>
      <c r="F17" s="134"/>
      <c r="G17" s="134"/>
      <c r="H17" s="134"/>
      <c r="I17" s="134"/>
      <c r="J17" s="135"/>
      <c r="K17" s="134"/>
      <c r="L17" s="136" t="s">
        <v>66</v>
      </c>
      <c r="M17" s="137" t="s">
        <v>67</v>
      </c>
      <c r="N17" s="138"/>
      <c r="O17" s="134"/>
      <c r="P17" s="134"/>
      <c r="Q17" s="114"/>
      <c r="R17" s="139"/>
    </row>
    <row r="18" spans="2:18" ht="18" customHeight="1" x14ac:dyDescent="0.15">
      <c r="B18" s="112"/>
      <c r="C18" s="132"/>
      <c r="D18" s="133" t="s">
        <v>70</v>
      </c>
      <c r="E18" s="134"/>
      <c r="F18" s="134"/>
      <c r="G18" s="134"/>
      <c r="H18" s="134"/>
      <c r="I18" s="134"/>
      <c r="J18" s="135"/>
      <c r="K18" s="134"/>
      <c r="L18" s="136" t="s">
        <v>66</v>
      </c>
      <c r="M18" s="137" t="s">
        <v>67</v>
      </c>
      <c r="N18" s="138"/>
      <c r="O18" s="134"/>
      <c r="P18" s="134"/>
      <c r="Q18" s="114"/>
      <c r="R18" s="139"/>
    </row>
    <row r="19" spans="2:18" ht="18" customHeight="1" thickBot="1" x14ac:dyDescent="0.2">
      <c r="B19" s="112" t="s">
        <v>71</v>
      </c>
      <c r="C19" s="140"/>
      <c r="D19" s="141" t="s">
        <v>72</v>
      </c>
      <c r="E19" s="118"/>
      <c r="F19" s="118"/>
      <c r="G19" s="118"/>
      <c r="H19" s="118"/>
      <c r="I19" s="118"/>
      <c r="J19" s="142"/>
      <c r="K19" s="118"/>
      <c r="L19" s="143" t="s">
        <v>150</v>
      </c>
      <c r="M19" s="144" t="s">
        <v>151</v>
      </c>
      <c r="N19" s="341"/>
      <c r="O19" s="342"/>
      <c r="P19" s="343"/>
      <c r="Q19" s="117"/>
      <c r="R19" s="142"/>
    </row>
    <row r="20" spans="2:18" ht="18" customHeight="1" x14ac:dyDescent="0.15">
      <c r="B20" s="112"/>
      <c r="C20" s="132"/>
      <c r="D20" s="133" t="s">
        <v>73</v>
      </c>
      <c r="E20" s="134"/>
      <c r="F20" s="134"/>
      <c r="G20" s="134"/>
      <c r="H20" s="134"/>
      <c r="I20" s="134"/>
      <c r="J20" s="135"/>
      <c r="K20" s="134"/>
      <c r="L20" s="136" t="s">
        <v>150</v>
      </c>
      <c r="M20" s="137" t="s">
        <v>151</v>
      </c>
      <c r="N20" s="344"/>
      <c r="O20" s="345"/>
      <c r="P20" s="346"/>
      <c r="Q20" s="114"/>
      <c r="R20" s="139"/>
    </row>
    <row r="21" spans="2:18" ht="18" customHeight="1" x14ac:dyDescent="0.15">
      <c r="B21" s="112"/>
      <c r="C21" s="132" t="s">
        <v>74</v>
      </c>
      <c r="D21" s="133" t="s">
        <v>75</v>
      </c>
      <c r="E21" s="134"/>
      <c r="F21" s="134"/>
      <c r="G21" s="134"/>
      <c r="H21" s="134"/>
      <c r="I21" s="134"/>
      <c r="J21" s="135"/>
      <c r="K21" s="134"/>
      <c r="L21" s="136" t="s">
        <v>150</v>
      </c>
      <c r="M21" s="137" t="s">
        <v>151</v>
      </c>
      <c r="N21" s="347"/>
      <c r="O21" s="348"/>
      <c r="P21" s="349"/>
      <c r="Q21" s="114"/>
      <c r="R21" s="139"/>
    </row>
    <row r="22" spans="2:18" ht="18" customHeight="1" x14ac:dyDescent="0.15">
      <c r="B22" s="112"/>
      <c r="C22" s="132"/>
      <c r="D22" s="133" t="s">
        <v>76</v>
      </c>
      <c r="E22" s="134"/>
      <c r="F22" s="134"/>
      <c r="G22" s="134"/>
      <c r="H22" s="134"/>
      <c r="I22" s="134"/>
      <c r="J22" s="135"/>
      <c r="K22" s="134"/>
      <c r="L22" s="136" t="str">
        <f>""&amp;"冊"</f>
        <v>冊</v>
      </c>
      <c r="M22" s="137" t="str">
        <f>"" &amp; "頁"</f>
        <v>頁</v>
      </c>
      <c r="N22" s="327"/>
      <c r="O22" s="328"/>
      <c r="P22" s="329"/>
      <c r="Q22" s="114"/>
      <c r="R22" s="139"/>
    </row>
    <row r="23" spans="2:18" ht="18" customHeight="1" thickBot="1" x14ac:dyDescent="0.2">
      <c r="B23" s="112" t="s">
        <v>77</v>
      </c>
      <c r="C23" s="140"/>
      <c r="D23" s="141" t="s">
        <v>78</v>
      </c>
      <c r="E23" s="118"/>
      <c r="F23" s="118"/>
      <c r="G23" s="118"/>
      <c r="H23" s="118"/>
      <c r="I23" s="118"/>
      <c r="J23" s="142"/>
      <c r="K23" s="118"/>
      <c r="L23" s="143" t="str">
        <f>"" &amp; "冊"</f>
        <v>冊</v>
      </c>
      <c r="M23" s="144" t="str">
        <f>"" &amp; "頁"</f>
        <v>頁</v>
      </c>
      <c r="N23" s="341"/>
      <c r="O23" s="342"/>
      <c r="P23" s="343"/>
      <c r="Q23" s="117"/>
      <c r="R23" s="142"/>
    </row>
    <row r="24" spans="2:18" ht="18" customHeight="1" x14ac:dyDescent="0.15">
      <c r="B24" s="112"/>
      <c r="C24" s="132" t="s">
        <v>79</v>
      </c>
      <c r="D24" s="133" t="s">
        <v>80</v>
      </c>
      <c r="E24" s="134"/>
      <c r="F24" s="134"/>
      <c r="G24" s="134"/>
      <c r="H24" s="134"/>
      <c r="I24" s="134"/>
      <c r="J24" s="135"/>
      <c r="K24" s="134"/>
      <c r="L24" s="136" t="s">
        <v>150</v>
      </c>
      <c r="M24" s="137" t="s">
        <v>151</v>
      </c>
      <c r="N24" s="350"/>
      <c r="O24" s="351"/>
      <c r="P24" s="352"/>
      <c r="Q24" s="114"/>
      <c r="R24" s="139"/>
    </row>
    <row r="25" spans="2:18" ht="18" customHeight="1" thickBot="1" x14ac:dyDescent="0.2">
      <c r="B25" s="112"/>
      <c r="C25" s="140"/>
      <c r="D25" s="141" t="s">
        <v>81</v>
      </c>
      <c r="E25" s="118"/>
      <c r="F25" s="118"/>
      <c r="G25" s="118"/>
      <c r="H25" s="118"/>
      <c r="I25" s="118"/>
      <c r="J25" s="142"/>
      <c r="K25" s="118"/>
      <c r="L25" s="143" t="str">
        <f>"" &amp; "冊"</f>
        <v>冊</v>
      </c>
      <c r="M25" s="144" t="str">
        <f>"" &amp; "頁"</f>
        <v>頁</v>
      </c>
      <c r="N25" s="341"/>
      <c r="O25" s="342"/>
      <c r="P25" s="343"/>
      <c r="Q25" s="117"/>
      <c r="R25" s="142"/>
    </row>
    <row r="26" spans="2:18" ht="18" customHeight="1" x14ac:dyDescent="0.15">
      <c r="B26" s="112"/>
      <c r="C26" s="132"/>
      <c r="D26" s="133" t="s">
        <v>82</v>
      </c>
      <c r="E26" s="134"/>
      <c r="F26" s="134"/>
      <c r="G26" s="134"/>
      <c r="H26" s="134"/>
      <c r="I26" s="134"/>
      <c r="J26" s="135"/>
      <c r="K26" s="134"/>
      <c r="L26" s="136" t="s">
        <v>66</v>
      </c>
      <c r="M26" s="137" t="s">
        <v>67</v>
      </c>
      <c r="N26" s="138"/>
      <c r="O26" s="134"/>
      <c r="P26" s="134"/>
      <c r="Q26" s="114"/>
      <c r="R26" s="139"/>
    </row>
    <row r="27" spans="2:18" ht="18" customHeight="1" x14ac:dyDescent="0.15">
      <c r="B27" s="112" t="s">
        <v>83</v>
      </c>
      <c r="C27" s="132" t="s">
        <v>84</v>
      </c>
      <c r="D27" s="133" t="s">
        <v>85</v>
      </c>
      <c r="E27" s="134"/>
      <c r="F27" s="134"/>
      <c r="G27" s="134"/>
      <c r="H27" s="134"/>
      <c r="I27" s="134"/>
      <c r="J27" s="135"/>
      <c r="K27" s="134"/>
      <c r="L27" s="136" t="s">
        <v>66</v>
      </c>
      <c r="M27" s="137" t="s">
        <v>67</v>
      </c>
      <c r="N27" s="138"/>
      <c r="O27" s="134"/>
      <c r="P27" s="134"/>
      <c r="Q27" s="114"/>
      <c r="R27" s="139"/>
    </row>
    <row r="28" spans="2:18" ht="18" customHeight="1" x14ac:dyDescent="0.15">
      <c r="B28" s="112"/>
      <c r="C28" s="132"/>
      <c r="D28" s="133" t="s">
        <v>70</v>
      </c>
      <c r="E28" s="134"/>
      <c r="F28" s="134"/>
      <c r="G28" s="134"/>
      <c r="H28" s="134"/>
      <c r="I28" s="134"/>
      <c r="J28" s="135"/>
      <c r="K28" s="134"/>
      <c r="L28" s="136" t="s">
        <v>66</v>
      </c>
      <c r="M28" s="137" t="s">
        <v>67</v>
      </c>
      <c r="N28" s="138"/>
      <c r="O28" s="134"/>
      <c r="P28" s="134"/>
      <c r="Q28" s="114"/>
      <c r="R28" s="139"/>
    </row>
    <row r="29" spans="2:18" ht="18" customHeight="1" thickBot="1" x14ac:dyDescent="0.2">
      <c r="B29" s="112"/>
      <c r="C29" s="140"/>
      <c r="D29" s="141" t="s">
        <v>86</v>
      </c>
      <c r="E29" s="118"/>
      <c r="F29" s="118"/>
      <c r="G29" s="118"/>
      <c r="H29" s="118"/>
      <c r="I29" s="118"/>
      <c r="J29" s="142"/>
      <c r="K29" s="118"/>
      <c r="L29" s="143" t="s">
        <v>66</v>
      </c>
      <c r="M29" s="144" t="s">
        <v>67</v>
      </c>
      <c r="N29" s="117"/>
      <c r="O29" s="118"/>
      <c r="P29" s="118"/>
      <c r="Q29" s="117"/>
      <c r="R29" s="142"/>
    </row>
    <row r="30" spans="2:18" ht="18" customHeight="1" thickBot="1" x14ac:dyDescent="0.2">
      <c r="B30" s="112"/>
      <c r="C30" s="140" t="s">
        <v>87</v>
      </c>
      <c r="D30" s="141" t="s">
        <v>88</v>
      </c>
      <c r="E30" s="118"/>
      <c r="F30" s="118"/>
      <c r="G30" s="118"/>
      <c r="H30" s="118"/>
      <c r="I30" s="118"/>
      <c r="J30" s="142"/>
      <c r="K30" s="118"/>
      <c r="L30" s="143" t="s">
        <v>150</v>
      </c>
      <c r="M30" s="144" t="s">
        <v>67</v>
      </c>
      <c r="N30" s="117"/>
      <c r="O30" s="118"/>
      <c r="P30" s="118"/>
      <c r="Q30" s="117"/>
      <c r="R30" s="142"/>
    </row>
    <row r="31" spans="2:18" ht="18" customHeight="1" thickBot="1" x14ac:dyDescent="0.2">
      <c r="B31" s="112" t="s">
        <v>89</v>
      </c>
      <c r="C31" s="140" t="s">
        <v>90</v>
      </c>
      <c r="D31" s="141" t="s">
        <v>91</v>
      </c>
      <c r="E31" s="118"/>
      <c r="F31" s="118"/>
      <c r="G31" s="118"/>
      <c r="H31" s="118"/>
      <c r="I31" s="118"/>
      <c r="J31" s="142"/>
      <c r="K31" s="118"/>
      <c r="L31" s="143" t="s">
        <v>66</v>
      </c>
      <c r="M31" s="144" t="s">
        <v>67</v>
      </c>
      <c r="N31" s="117"/>
      <c r="O31" s="118"/>
      <c r="P31" s="118"/>
      <c r="Q31" s="117"/>
      <c r="R31" s="142"/>
    </row>
    <row r="32" spans="2:18" ht="18" customHeight="1" thickBot="1" x14ac:dyDescent="0.2">
      <c r="B32" s="112"/>
      <c r="C32" s="140" t="s">
        <v>92</v>
      </c>
      <c r="D32" s="141" t="s">
        <v>93</v>
      </c>
      <c r="E32" s="118"/>
      <c r="F32" s="118"/>
      <c r="G32" s="118"/>
      <c r="H32" s="118"/>
      <c r="I32" s="118"/>
      <c r="J32" s="142"/>
      <c r="K32" s="118"/>
      <c r="L32" s="143" t="s">
        <v>66</v>
      </c>
      <c r="M32" s="144" t="s">
        <v>67</v>
      </c>
      <c r="N32" s="117"/>
      <c r="O32" s="118"/>
      <c r="P32" s="118"/>
      <c r="Q32" s="117"/>
      <c r="R32" s="142"/>
    </row>
    <row r="33" spans="2:18" ht="18" customHeight="1" thickBot="1" x14ac:dyDescent="0.2">
      <c r="B33" s="112"/>
      <c r="C33" s="140" t="s">
        <v>94</v>
      </c>
      <c r="D33" s="141" t="s">
        <v>95</v>
      </c>
      <c r="E33" s="118"/>
      <c r="F33" s="118"/>
      <c r="G33" s="118"/>
      <c r="H33" s="118"/>
      <c r="I33" s="118"/>
      <c r="J33" s="142"/>
      <c r="K33" s="118"/>
      <c r="L33" s="143" t="s">
        <v>66</v>
      </c>
      <c r="M33" s="144" t="s">
        <v>67</v>
      </c>
      <c r="N33" s="117"/>
      <c r="O33" s="118"/>
      <c r="P33" s="118"/>
      <c r="Q33" s="117"/>
      <c r="R33" s="142"/>
    </row>
    <row r="34" spans="2:18" ht="18" customHeight="1" thickBot="1" x14ac:dyDescent="0.2">
      <c r="B34" s="112"/>
      <c r="C34" s="140" t="s">
        <v>96</v>
      </c>
      <c r="D34" s="141" t="s">
        <v>97</v>
      </c>
      <c r="E34" s="118"/>
      <c r="F34" s="118"/>
      <c r="G34" s="118"/>
      <c r="H34" s="118"/>
      <c r="I34" s="118"/>
      <c r="J34" s="142"/>
      <c r="K34" s="118"/>
      <c r="L34" s="143" t="s">
        <v>66</v>
      </c>
      <c r="M34" s="144" t="s">
        <v>67</v>
      </c>
      <c r="N34" s="117"/>
      <c r="O34" s="118"/>
      <c r="P34" s="118"/>
      <c r="Q34" s="117"/>
      <c r="R34" s="142"/>
    </row>
    <row r="35" spans="2:18" ht="18" customHeight="1" x14ac:dyDescent="0.15">
      <c r="B35" s="112" t="s">
        <v>98</v>
      </c>
      <c r="C35" s="145" t="s">
        <v>99</v>
      </c>
      <c r="D35" s="133" t="s">
        <v>100</v>
      </c>
      <c r="E35" s="134"/>
      <c r="F35" s="134"/>
      <c r="G35" s="134"/>
      <c r="H35" s="134"/>
      <c r="I35" s="134"/>
      <c r="J35" s="135"/>
      <c r="K35" s="134"/>
      <c r="L35" s="136" t="s">
        <v>66</v>
      </c>
      <c r="M35" s="137" t="s">
        <v>67</v>
      </c>
      <c r="N35" s="138"/>
      <c r="O35" s="134"/>
      <c r="P35" s="134"/>
      <c r="Q35" s="114"/>
      <c r="R35" s="139"/>
    </row>
    <row r="36" spans="2:18" ht="18" customHeight="1" x14ac:dyDescent="0.15">
      <c r="B36" s="112"/>
      <c r="C36" s="132" t="s">
        <v>101</v>
      </c>
      <c r="D36" s="133" t="s">
        <v>102</v>
      </c>
      <c r="E36" s="134"/>
      <c r="F36" s="134"/>
      <c r="G36" s="134"/>
      <c r="H36" s="134"/>
      <c r="I36" s="134"/>
      <c r="J36" s="135"/>
      <c r="K36" s="134"/>
      <c r="L36" s="136" t="s">
        <v>66</v>
      </c>
      <c r="M36" s="137" t="s">
        <v>67</v>
      </c>
      <c r="N36" s="138"/>
      <c r="O36" s="134"/>
      <c r="P36" s="134"/>
      <c r="Q36" s="114"/>
      <c r="R36" s="139"/>
    </row>
    <row r="37" spans="2:18" ht="18" customHeight="1" thickBot="1" x14ac:dyDescent="0.2">
      <c r="B37" s="112"/>
      <c r="C37" s="140"/>
      <c r="D37" s="141" t="s">
        <v>103</v>
      </c>
      <c r="E37" s="118"/>
      <c r="F37" s="118"/>
      <c r="G37" s="118"/>
      <c r="H37" s="118"/>
      <c r="I37" s="118"/>
      <c r="J37" s="142"/>
      <c r="K37" s="118"/>
      <c r="L37" s="143" t="s">
        <v>66</v>
      </c>
      <c r="M37" s="144" t="s">
        <v>67</v>
      </c>
      <c r="N37" s="117"/>
      <c r="O37" s="118"/>
      <c r="P37" s="118"/>
      <c r="Q37" s="117"/>
      <c r="R37" s="142"/>
    </row>
    <row r="38" spans="2:18" ht="18" customHeight="1" x14ac:dyDescent="0.15">
      <c r="B38" s="112"/>
      <c r="C38" s="132"/>
      <c r="D38" s="133" t="s">
        <v>104</v>
      </c>
      <c r="E38" s="134"/>
      <c r="F38" s="134"/>
      <c r="G38" s="134"/>
      <c r="H38" s="134"/>
      <c r="I38" s="134"/>
      <c r="J38" s="135"/>
      <c r="K38" s="134"/>
      <c r="L38" s="136" t="str">
        <f>"1"&amp;"冊"</f>
        <v>1冊</v>
      </c>
      <c r="M38" s="137" t="str">
        <f>"1"&amp;"頁"</f>
        <v>1頁</v>
      </c>
      <c r="N38" s="327" t="d">
        <v>2007-03-19</v>
      </c>
      <c r="O38" s="328"/>
      <c r="P38" s="329"/>
      <c r="Q38" s="317" t="s">
        <v>162</v>
      </c>
      <c r="R38" s="318"/>
    </row>
    <row r="39" spans="2:18" ht="18" customHeight="1" x14ac:dyDescent="0.15">
      <c r="B39" s="112" t="s">
        <v>105</v>
      </c>
      <c r="C39" s="132"/>
      <c r="D39" s="133" t="s">
        <v>106</v>
      </c>
      <c r="E39" s="134"/>
      <c r="F39" s="134"/>
      <c r="G39" s="134"/>
      <c r="H39" s="134"/>
      <c r="I39" s="134"/>
      <c r="J39" s="135"/>
      <c r="K39" s="134"/>
      <c r="L39" s="136" t="s">
        <v>66</v>
      </c>
      <c r="M39" s="137" t="s">
        <v>67</v>
      </c>
      <c r="N39" s="138"/>
      <c r="O39" s="134"/>
      <c r="P39" s="134"/>
      <c r="Q39" s="170"/>
      <c r="R39" s="171"/>
    </row>
    <row r="40" spans="2:18" ht="18" customHeight="1" x14ac:dyDescent="0.15">
      <c r="B40" s="112"/>
      <c r="C40" s="132"/>
      <c r="D40" s="133" t="s">
        <v>107</v>
      </c>
      <c r="E40" s="134"/>
      <c r="F40" s="134"/>
      <c r="G40" s="134"/>
      <c r="H40" s="134"/>
      <c r="I40" s="134"/>
      <c r="J40" s="135"/>
      <c r="K40" s="134"/>
      <c r="L40" s="136" t="s">
        <v>150</v>
      </c>
      <c r="M40" s="137" t="s">
        <v>151</v>
      </c>
      <c r="N40" s="333"/>
      <c r="O40" s="334"/>
      <c r="P40" s="335"/>
      <c r="Q40" s="170"/>
      <c r="R40" s="171"/>
    </row>
    <row r="41" spans="2:18" ht="18" customHeight="1" thickBot="1" x14ac:dyDescent="0.2">
      <c r="B41" s="112"/>
      <c r="C41" s="140"/>
      <c r="D41" s="141" t="s">
        <v>152</v>
      </c>
      <c r="E41" s="118"/>
      <c r="F41" s="118"/>
      <c r="G41" s="118"/>
      <c r="H41" s="118"/>
      <c r="I41" s="118"/>
      <c r="J41" s="142"/>
      <c r="K41" s="118"/>
      <c r="L41" s="143" t="str">
        <f>"冊"</f>
        <v>冊</v>
      </c>
      <c r="M41" s="144" t="str">
        <f>"頁"</f>
        <v>頁</v>
      </c>
      <c r="N41" s="330"/>
      <c r="O41" s="331"/>
      <c r="P41" s="332"/>
      <c r="Q41" s="172"/>
      <c r="R41" s="173"/>
    </row>
    <row r="42" spans="2:18" ht="18" customHeight="1" x14ac:dyDescent="0.15">
      <c r="B42" s="112"/>
      <c r="C42" s="132" t="s">
        <v>108</v>
      </c>
      <c r="D42" s="133" t="s">
        <v>109</v>
      </c>
      <c r="E42" s="134"/>
      <c r="F42" s="134"/>
      <c r="G42" s="134"/>
      <c r="H42" s="134"/>
      <c r="I42" s="134"/>
      <c r="J42" s="135"/>
      <c r="K42" s="134"/>
      <c r="L42" s="136" t="s">
        <v>66</v>
      </c>
      <c r="M42" s="137" t="s">
        <v>67</v>
      </c>
      <c r="N42" s="138"/>
      <c r="O42" s="134"/>
      <c r="P42" s="134"/>
      <c r="Q42" s="114"/>
      <c r="R42" s="139"/>
    </row>
    <row r="43" spans="2:18" ht="18" customHeight="1" thickBot="1" x14ac:dyDescent="0.2">
      <c r="B43" s="115"/>
      <c r="C43" s="140" t="s">
        <v>110</v>
      </c>
      <c r="D43" s="141" t="s">
        <v>111</v>
      </c>
      <c r="E43" s="118"/>
      <c r="F43" s="118"/>
      <c r="G43" s="118"/>
      <c r="H43" s="118"/>
      <c r="I43" s="118"/>
      <c r="J43" s="142"/>
      <c r="K43" s="118"/>
      <c r="L43" s="143" t="s">
        <v>66</v>
      </c>
      <c r="M43" s="144" t="s">
        <v>67</v>
      </c>
      <c r="N43" s="117"/>
      <c r="O43" s="118"/>
      <c r="P43" s="118"/>
      <c r="Q43" s="117"/>
      <c r="R43" s="142"/>
    </row>
    <row r="44" spans="2:18" ht="20.100000000000001" customHeight="1" thickBot="1" x14ac:dyDescent="0.2"/>
    <row r="45" spans="2:18" ht="15" thickBot="1" x14ac:dyDescent="0.2">
      <c r="B45" s="146"/>
      <c r="C45" s="126"/>
      <c r="D45" s="126"/>
      <c r="E45" s="126"/>
      <c r="F45" s="110" t="s">
        <v>112</v>
      </c>
      <c r="G45" s="109"/>
      <c r="H45" s="109"/>
      <c r="I45" s="109"/>
      <c r="J45" s="109"/>
      <c r="K45" s="109"/>
      <c r="L45" s="111"/>
      <c r="M45" s="110" t="s">
        <v>113</v>
      </c>
      <c r="N45" s="111"/>
      <c r="P45" s="110" t="s">
        <v>114</v>
      </c>
      <c r="Q45" s="109"/>
      <c r="R45" s="111"/>
    </row>
    <row r="46" spans="2:18" x14ac:dyDescent="0.15">
      <c r="B46" s="147"/>
      <c r="C46" s="148" t="s">
        <v>115</v>
      </c>
      <c r="D46" s="149"/>
      <c r="E46" s="149"/>
      <c r="F46" s="127" t="s">
        <v>116</v>
      </c>
      <c r="G46" s="149"/>
      <c r="H46" s="149"/>
      <c r="I46" s="149"/>
      <c r="J46" s="150" t="s">
        <v>117</v>
      </c>
      <c r="K46" s="149"/>
      <c r="L46" s="129"/>
      <c r="M46" s="127" t="s">
        <v>118</v>
      </c>
      <c r="N46" s="129"/>
      <c r="P46" s="114"/>
      <c r="Q46" s="114" t="s">
        <v>119</v>
      </c>
      <c r="R46" s="151"/>
    </row>
    <row r="47" spans="2:18" ht="15" thickBot="1" x14ac:dyDescent="0.2">
      <c r="B47" s="152"/>
      <c r="C47" s="118"/>
      <c r="D47" s="118"/>
      <c r="E47" s="118"/>
      <c r="F47" s="123" t="s">
        <v>120</v>
      </c>
      <c r="G47" s="125"/>
      <c r="H47" s="125"/>
      <c r="I47" s="125"/>
      <c r="J47" s="123" t="s">
        <v>121</v>
      </c>
      <c r="K47" s="125"/>
      <c r="L47" s="124"/>
      <c r="M47" s="123" t="s">
        <v>122</v>
      </c>
      <c r="N47" s="124"/>
      <c r="P47" s="112" t="s">
        <v>123</v>
      </c>
      <c r="Q47" s="114" t="s">
        <v>124</v>
      </c>
      <c r="R47" s="153" t="s">
        <v>125</v>
      </c>
    </row>
    <row r="48" spans="2:18" ht="18" customHeight="1" x14ac:dyDescent="0.15">
      <c r="B48" s="132" t="s">
        <v>126</v>
      </c>
      <c r="C48" s="149" t="s">
        <v>127</v>
      </c>
      <c r="D48" s="149"/>
      <c r="E48" s="98" t="s">
        <v>128</v>
      </c>
      <c r="F48" s="114"/>
      <c r="I48" s="154" t="s">
        <v>129</v>
      </c>
      <c r="J48" s="114"/>
      <c r="L48" s="155" t="s">
        <v>129</v>
      </c>
      <c r="M48" s="114"/>
      <c r="N48" s="155" t="s">
        <v>129</v>
      </c>
      <c r="P48" s="114"/>
      <c r="Q48" s="114" t="s">
        <v>130</v>
      </c>
      <c r="R48" s="151"/>
    </row>
    <row r="49" spans="2:18" ht="18" customHeight="1" thickBot="1" x14ac:dyDescent="0.2">
      <c r="B49" s="132"/>
      <c r="C49" s="149" t="s">
        <v>131</v>
      </c>
      <c r="D49" s="149"/>
      <c r="E49" s="98" t="s">
        <v>128</v>
      </c>
      <c r="F49" s="114"/>
      <c r="I49" s="154" t="s">
        <v>129</v>
      </c>
      <c r="J49" s="114"/>
      <c r="L49" s="155" t="s">
        <v>129</v>
      </c>
      <c r="M49" s="114"/>
      <c r="N49" s="155" t="s">
        <v>129</v>
      </c>
      <c r="P49" s="117"/>
      <c r="Q49" s="156" t="s">
        <v>132</v>
      </c>
      <c r="R49" s="144" t="s">
        <v>133</v>
      </c>
    </row>
    <row r="50" spans="2:18" ht="18" customHeight="1" x14ac:dyDescent="0.15">
      <c r="B50" s="132" t="s">
        <v>134</v>
      </c>
      <c r="C50" s="149" t="s">
        <v>135</v>
      </c>
      <c r="D50" s="149"/>
      <c r="E50" s="98" t="s">
        <v>128</v>
      </c>
      <c r="F50" s="114"/>
      <c r="I50" s="154" t="s">
        <v>129</v>
      </c>
      <c r="J50" s="114"/>
      <c r="L50" s="155" t="s">
        <v>129</v>
      </c>
      <c r="M50" s="114"/>
      <c r="N50" s="155" t="s">
        <v>129</v>
      </c>
      <c r="P50" s="114"/>
      <c r="Q50" s="114" t="s">
        <v>119</v>
      </c>
      <c r="R50" s="151"/>
    </row>
    <row r="51" spans="2:18" ht="18" customHeight="1" x14ac:dyDescent="0.15">
      <c r="B51" s="132"/>
      <c r="C51" s="166" t="s">
        <v>160</v>
      </c>
      <c r="D51" s="149"/>
      <c r="E51" s="98" t="s">
        <v>128</v>
      </c>
      <c r="F51" s="114"/>
      <c r="I51" s="154" t="s">
        <v>129</v>
      </c>
      <c r="J51" s="114"/>
      <c r="L51" s="155" t="s">
        <v>129</v>
      </c>
      <c r="M51" s="114"/>
      <c r="N51" s="155" t="s">
        <v>129</v>
      </c>
      <c r="P51" s="114" t="s">
        <v>136</v>
      </c>
      <c r="Q51" s="114" t="s">
        <v>124</v>
      </c>
      <c r="R51" s="153" t="s">
        <v>125</v>
      </c>
    </row>
    <row r="52" spans="2:18" ht="18" customHeight="1" x14ac:dyDescent="0.15">
      <c r="B52" s="132" t="s">
        <v>137</v>
      </c>
      <c r="C52" s="149" t="s">
        <v>138</v>
      </c>
      <c r="D52" s="149"/>
      <c r="E52" s="98" t="s">
        <v>128</v>
      </c>
      <c r="F52" s="114"/>
      <c r="I52" s="154" t="s">
        <v>129</v>
      </c>
      <c r="J52" s="114"/>
      <c r="L52" s="155" t="s">
        <v>129</v>
      </c>
      <c r="M52" s="114"/>
      <c r="N52" s="155" t="s">
        <v>129</v>
      </c>
      <c r="P52" s="114"/>
      <c r="Q52" s="114" t="s">
        <v>130</v>
      </c>
      <c r="R52" s="151"/>
    </row>
    <row r="53" spans="2:18" ht="18" customHeight="1" thickBot="1" x14ac:dyDescent="0.2">
      <c r="B53" s="132"/>
      <c r="C53" s="149" t="s">
        <v>139</v>
      </c>
      <c r="D53" s="149"/>
      <c r="E53" s="98" t="s">
        <v>128</v>
      </c>
      <c r="F53" s="114"/>
      <c r="I53" s="154" t="s">
        <v>129</v>
      </c>
      <c r="J53" s="114"/>
      <c r="L53" s="155" t="s">
        <v>129</v>
      </c>
      <c r="M53" s="114"/>
      <c r="N53" s="155" t="s">
        <v>129</v>
      </c>
      <c r="P53" s="117"/>
      <c r="Q53" s="117" t="s">
        <v>132</v>
      </c>
      <c r="R53" s="144" t="s">
        <v>133</v>
      </c>
    </row>
    <row r="54" spans="2:18" ht="18" customHeight="1" x14ac:dyDescent="0.15">
      <c r="B54" s="132" t="s">
        <v>140</v>
      </c>
      <c r="C54" s="149" t="s">
        <v>153</v>
      </c>
      <c r="D54" s="149"/>
      <c r="E54" s="98" t="s">
        <v>128</v>
      </c>
      <c r="F54" s="114"/>
      <c r="G54" s="98" t="s">
        <v>154</v>
      </c>
      <c r="I54" s="154" t="s">
        <v>129</v>
      </c>
      <c r="J54" s="114"/>
      <c r="L54" s="155" t="s">
        <v>129</v>
      </c>
      <c r="M54" s="114" t="s">
        <v>154</v>
      </c>
      <c r="N54" s="155" t="s">
        <v>129</v>
      </c>
      <c r="P54" s="114"/>
      <c r="Q54" s="114" t="s">
        <v>119</v>
      </c>
      <c r="R54" s="151"/>
    </row>
    <row r="55" spans="2:18" ht="18" customHeight="1" x14ac:dyDescent="0.15">
      <c r="B55" s="132"/>
      <c r="C55" s="157" t="s">
        <v>155</v>
      </c>
      <c r="D55" s="149"/>
      <c r="E55" s="98" t="s">
        <v>128</v>
      </c>
      <c r="F55" s="114"/>
      <c r="G55" s="98">
        <v>0.1</v>
      </c>
      <c r="I55" s="154" t="s">
        <v>129</v>
      </c>
      <c r="J55" s="114">
        <v>0.1</v>
      </c>
      <c r="L55" s="155" t="s">
        <v>129</v>
      </c>
      <c r="M55" s="114" t="s">
        <v>154</v>
      </c>
      <c r="N55" s="155" t="s">
        <v>129</v>
      </c>
      <c r="P55" s="112" t="s">
        <v>130</v>
      </c>
      <c r="Q55" s="114" t="s">
        <v>124</v>
      </c>
      <c r="R55" s="153" t="s">
        <v>125</v>
      </c>
    </row>
    <row r="56" spans="2:18" ht="18" customHeight="1" thickBot="1" x14ac:dyDescent="0.2">
      <c r="B56" s="140" t="s">
        <v>141</v>
      </c>
      <c r="C56" s="125" t="s">
        <v>142</v>
      </c>
      <c r="D56" s="125"/>
      <c r="E56" s="118" t="s">
        <v>128</v>
      </c>
      <c r="F56" s="117"/>
      <c r="G56" s="118"/>
      <c r="H56" s="118"/>
      <c r="I56" s="143" t="s">
        <v>129</v>
      </c>
      <c r="J56" s="117"/>
      <c r="K56" s="118"/>
      <c r="L56" s="119" t="s">
        <v>129</v>
      </c>
      <c r="M56" s="117"/>
      <c r="N56" s="119" t="s">
        <v>129</v>
      </c>
      <c r="P56" s="114"/>
      <c r="Q56" s="114" t="s">
        <v>130</v>
      </c>
      <c r="R56" s="151"/>
    </row>
    <row r="57" spans="2:18" ht="18" customHeight="1" thickBot="1" x14ac:dyDescent="0.2">
      <c r="P57" s="117"/>
      <c r="Q57" s="117" t="s">
        <v>132</v>
      </c>
      <c r="R57" s="144" t="s">
        <v>133</v>
      </c>
    </row>
  </sheetData>
  <mergeCells count="19">
    <mergeCell ref="N41:P41"/>
    <mergeCell ref="N38:P38"/>
    <mergeCell ref="N40:P40"/>
    <mergeCell ref="B5:F5"/>
    <mergeCell ref="L7:P7"/>
    <mergeCell ref="N19:P19"/>
    <mergeCell ref="N20:P20"/>
    <mergeCell ref="N21:P21"/>
    <mergeCell ref="N25:P25"/>
    <mergeCell ref="N24:P24"/>
    <mergeCell ref="I10:J11"/>
    <mergeCell ref="I12:J13"/>
    <mergeCell ref="N23:P23"/>
    <mergeCell ref="Q7:R7"/>
    <mergeCell ref="Q38:R38"/>
    <mergeCell ref="Q6:R6"/>
    <mergeCell ref="L12:R13"/>
    <mergeCell ref="N22:P22"/>
    <mergeCell ref="L10:R11"/>
  </mergeCells>
  <phoneticPr fontId="12"/>
  <printOptions gridLinesSet="0"/>
  <pageMargins left="0.78740157480314965" right="0.37" top="0.39370078740157483" bottom="0.26" header="0.51181102362204722" footer="0.35"/>
  <pageSetup paperSize="9" scale="79" orientation="portrait" horizontalDpi="4294967292" verticalDpi="300" r:id="rId1"/>
  <headerFooter alignWithMargins="0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出張事前報告書</vt:lpstr>
      <vt:lpstr>領収書添付用紙</vt:lpstr>
      <vt:lpstr>交通費明細書</vt:lpstr>
      <vt:lpstr>ｿﾌﾄｳｪｱ納品書</vt:lpstr>
      <vt:lpstr>ｿﾌﾄｳｪｱ納品書!Print_Area</vt:lpstr>
    </vt:vector>
  </TitlesOfParts>
  <Company>MCR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情報制御システム課</dc:creator>
  <cp:lastModifiedBy>month</cp:lastModifiedBy>
  <cp:lastPrinted>2017-05-16T00:52:21Z</cp:lastPrinted>
  <dcterms:created xsi:type="dcterms:W3CDTF">2002-01-23T04:14:27Z</dcterms:created>
  <dcterms:modified xsi:type="dcterms:W3CDTF">2021-04-14T01:02:09Z</dcterms:modified>
</cp:coreProperties>
</file>